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20" windowHeight="8700" tabRatio="657"/>
  </bookViews>
  <sheets>
    <sheet name="Benutzer-Handbuch" sheetId="3679" r:id="rId1"/>
    <sheet name="Preis-Übersicht" sheetId="3670" r:id="rId2"/>
    <sheet name="Sockelabd._2.3_mit Keller" sheetId="3672" r:id="rId3"/>
  </sheets>
  <calcPr calcId="125725"/>
</workbook>
</file>

<file path=xl/calcChain.xml><?xml version="1.0" encoding="utf-8"?>
<calcChain xmlns="http://schemas.openxmlformats.org/spreadsheetml/2006/main">
  <c r="K80" i="3672"/>
  <c r="K78"/>
  <c r="M44"/>
  <c r="K43"/>
  <c r="J43"/>
  <c r="G43"/>
  <c r="L43" s="1"/>
  <c r="M65"/>
  <c r="K64"/>
  <c r="M64" s="1"/>
  <c r="G64"/>
  <c r="L64" s="1"/>
  <c r="M62"/>
  <c r="K61"/>
  <c r="M61" s="1"/>
  <c r="G61"/>
  <c r="L61" s="1"/>
  <c r="M43" l="1"/>
  <c r="N43" s="1"/>
  <c r="N62"/>
  <c r="N61"/>
  <c r="N65"/>
  <c r="N64"/>
  <c r="J49" l="1"/>
  <c r="J54"/>
  <c r="J51"/>
  <c r="M52"/>
  <c r="L51"/>
  <c r="K51"/>
  <c r="K49"/>
  <c r="G49"/>
  <c r="L49" s="1"/>
  <c r="J46"/>
  <c r="M28"/>
  <c r="K27"/>
  <c r="J27"/>
  <c r="G27"/>
  <c r="L27" s="1"/>
  <c r="M25"/>
  <c r="K24"/>
  <c r="J24"/>
  <c r="G24"/>
  <c r="L24" s="1"/>
  <c r="M51" l="1"/>
  <c r="N51" s="1"/>
  <c r="M49"/>
  <c r="N49" s="1"/>
  <c r="M24"/>
  <c r="N25" s="1"/>
  <c r="M27"/>
  <c r="N27" s="1"/>
  <c r="M68"/>
  <c r="K67"/>
  <c r="M67" s="1"/>
  <c r="G67"/>
  <c r="L67" s="1"/>
  <c r="G70"/>
  <c r="L70" s="1"/>
  <c r="K70"/>
  <c r="M70" s="1"/>
  <c r="M71"/>
  <c r="M81"/>
  <c r="L80"/>
  <c r="J80"/>
  <c r="L78"/>
  <c r="J78"/>
  <c r="K76"/>
  <c r="J76"/>
  <c r="G76"/>
  <c r="L76" s="1"/>
  <c r="J35"/>
  <c r="J37"/>
  <c r="J40"/>
  <c r="G40"/>
  <c r="L40" s="1"/>
  <c r="M41"/>
  <c r="N44" s="1"/>
  <c r="K40"/>
  <c r="M31"/>
  <c r="K30"/>
  <c r="M30" s="1"/>
  <c r="G30"/>
  <c r="L30" s="1"/>
  <c r="M22"/>
  <c r="K21"/>
  <c r="M21" s="1"/>
  <c r="G21"/>
  <c r="L21" s="1"/>
  <c r="N52" l="1"/>
  <c r="N28"/>
  <c r="N67"/>
  <c r="N24"/>
  <c r="N68"/>
  <c r="N71"/>
  <c r="N70"/>
  <c r="M76"/>
  <c r="N76" s="1"/>
  <c r="M78"/>
  <c r="N78" s="1"/>
  <c r="M80"/>
  <c r="N80" s="1"/>
  <c r="M40"/>
  <c r="N31"/>
  <c r="N30"/>
  <c r="N21"/>
  <c r="N22"/>
  <c r="N81" l="1"/>
  <c r="N40"/>
  <c r="M19"/>
  <c r="K18"/>
  <c r="M18" s="1"/>
  <c r="G18"/>
  <c r="L18" s="1"/>
  <c r="G33"/>
  <c r="G46"/>
  <c r="G54"/>
  <c r="G73"/>
  <c r="G83"/>
  <c r="G86"/>
  <c r="G93"/>
  <c r="G98"/>
  <c r="G101"/>
  <c r="G104"/>
  <c r="G107"/>
  <c r="G114"/>
  <c r="N18" l="1"/>
  <c r="N19"/>
  <c r="M116"/>
  <c r="M88"/>
  <c r="M56"/>
  <c r="J109"/>
  <c r="J107"/>
  <c r="J111"/>
  <c r="J104"/>
  <c r="J95"/>
  <c r="J98"/>
  <c r="J93"/>
  <c r="J33" l="1"/>
  <c r="J101"/>
  <c r="J86"/>
  <c r="J83"/>
  <c r="M115"/>
  <c r="M112"/>
  <c r="M105"/>
  <c r="M102"/>
  <c r="M99"/>
  <c r="M96"/>
  <c r="M87"/>
  <c r="M84"/>
  <c r="M74"/>
  <c r="M55"/>
  <c r="M47"/>
  <c r="M38"/>
  <c r="N41" s="1"/>
  <c r="K114"/>
  <c r="M114" s="1"/>
  <c r="L114"/>
  <c r="L111"/>
  <c r="K111"/>
  <c r="M111" s="1"/>
  <c r="L109"/>
  <c r="K109"/>
  <c r="M109" s="1"/>
  <c r="L107"/>
  <c r="K107"/>
  <c r="M107" s="1"/>
  <c r="K104"/>
  <c r="M104" s="1"/>
  <c r="L104"/>
  <c r="K101"/>
  <c r="L101"/>
  <c r="K98"/>
  <c r="M98" s="1"/>
  <c r="L98"/>
  <c r="L95"/>
  <c r="K95"/>
  <c r="M95" s="1"/>
  <c r="L93"/>
  <c r="K93"/>
  <c r="M93" s="1"/>
  <c r="N115" l="1"/>
  <c r="N111"/>
  <c r="N107"/>
  <c r="M101"/>
  <c r="N101" s="1"/>
  <c r="N93"/>
  <c r="N96"/>
  <c r="N105"/>
  <c r="N104"/>
  <c r="N99"/>
  <c r="N98"/>
  <c r="N112"/>
  <c r="N95"/>
  <c r="N109"/>
  <c r="N102" l="1"/>
  <c r="N116" s="1"/>
  <c r="K86"/>
  <c r="M86" s="1"/>
  <c r="L86"/>
  <c r="K83"/>
  <c r="M83" s="1"/>
  <c r="L83"/>
  <c r="K73"/>
  <c r="M73" s="1"/>
  <c r="L73"/>
  <c r="K46"/>
  <c r="M46" s="1"/>
  <c r="L46"/>
  <c r="L33"/>
  <c r="K54"/>
  <c r="M54" s="1"/>
  <c r="L54"/>
  <c r="L37"/>
  <c r="K37"/>
  <c r="M37" s="1"/>
  <c r="L35"/>
  <c r="K35"/>
  <c r="M35" s="1"/>
  <c r="K33"/>
  <c r="M33" s="1"/>
  <c r="N73" l="1"/>
  <c r="N84"/>
  <c r="N86"/>
  <c r="N87"/>
  <c r="N74"/>
  <c r="N83"/>
  <c r="N47"/>
  <c r="N46"/>
  <c r="N33"/>
  <c r="N38"/>
  <c r="N55"/>
  <c r="N35"/>
  <c r="N37"/>
  <c r="N88" l="1"/>
  <c r="N56"/>
  <c r="N118" l="1"/>
</calcChain>
</file>

<file path=xl/comments1.xml><?xml version="1.0" encoding="utf-8"?>
<comments xmlns="http://schemas.openxmlformats.org/spreadsheetml/2006/main">
  <authors>
    <author>Remmers GmbH</author>
  </authors>
  <commentList>
    <comment ref="G35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78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hier separat!
</t>
        </r>
      </text>
    </comment>
  </commentList>
</comments>
</file>

<file path=xl/sharedStrings.xml><?xml version="1.0" encoding="utf-8"?>
<sst xmlns="http://schemas.openxmlformats.org/spreadsheetml/2006/main" count="264" uniqueCount="169">
  <si>
    <t>Bauvorhaben:</t>
  </si>
  <si>
    <t>Pos.</t>
  </si>
  <si>
    <t>Menge</t>
  </si>
  <si>
    <t></t>
  </si>
  <si>
    <t>[€/h]</t>
  </si>
  <si>
    <t xml:space="preserve">Lohnkosten </t>
  </si>
  <si>
    <t>[€]</t>
  </si>
  <si>
    <t>Zeitbedarf</t>
  </si>
  <si>
    <t>[Mannstunden]</t>
  </si>
  <si>
    <t>Materialkosten</t>
  </si>
  <si>
    <t>Materialbedarf</t>
  </si>
  <si>
    <t>[Einheit]</t>
  </si>
  <si>
    <t>Gesamtkosten</t>
  </si>
  <si>
    <t>[h/Mengeneinheit]</t>
  </si>
  <si>
    <t>ist</t>
  </si>
  <si>
    <t>[€/Einheit]</t>
  </si>
  <si>
    <t>m²</t>
  </si>
  <si>
    <t>l</t>
  </si>
  <si>
    <t>kg</t>
  </si>
  <si>
    <t>m</t>
  </si>
  <si>
    <t>Annahme: Schichtdicke 5 mm</t>
  </si>
  <si>
    <t>Sockelputz</t>
  </si>
  <si>
    <t>Armierungsgewebe 5/100</t>
  </si>
  <si>
    <t>Betonacryl</t>
  </si>
  <si>
    <t>Dichtschlämme</t>
  </si>
  <si>
    <t>Dichtspachtel</t>
  </si>
  <si>
    <t>DS-Abschlussleiste</t>
  </si>
  <si>
    <t>DS-Clip</t>
  </si>
  <si>
    <t>DS-Systemschutz</t>
  </si>
  <si>
    <t>Fugenband B200/E</t>
  </si>
  <si>
    <t>Kiesol</t>
  </si>
  <si>
    <t>Kiesol C</t>
  </si>
  <si>
    <t>Multi-Baudicht 2K</t>
  </si>
  <si>
    <t>Rohrflansch</t>
  </si>
  <si>
    <t>Sanierputz altweiß</t>
  </si>
  <si>
    <t>Selectmix 25</t>
  </si>
  <si>
    <t>Sulfatexschlämme</t>
  </si>
  <si>
    <t>Verbundmörtel</t>
  </si>
  <si>
    <t>Verbundmörtel S</t>
  </si>
  <si>
    <t>Sanierputz Universal HS</t>
  </si>
  <si>
    <t>Produkte</t>
  </si>
  <si>
    <t>10 kg</t>
  </si>
  <si>
    <t>25 kg</t>
  </si>
  <si>
    <t>Fugenband B200</t>
  </si>
  <si>
    <t>Fugenband SK 10</t>
  </si>
  <si>
    <t>Fugenband SK 25</t>
  </si>
  <si>
    <t>5 l</t>
  </si>
  <si>
    <t>15 l</t>
  </si>
  <si>
    <t>20 kg</t>
  </si>
  <si>
    <t>Fugenband VF 500</t>
  </si>
  <si>
    <t>Fugenband VF 120</t>
  </si>
  <si>
    <t>Gebinde</t>
  </si>
  <si>
    <t>Preise</t>
  </si>
  <si>
    <t>Lfd. Nr.</t>
  </si>
  <si>
    <t>Rolle (30m)</t>
  </si>
  <si>
    <t>Rolle (6m)</t>
  </si>
  <si>
    <t>Rolle (25m)</t>
  </si>
  <si>
    <t>Rolle (10m)</t>
  </si>
  <si>
    <t>Stück (2m)</t>
  </si>
  <si>
    <t>Rolle (40m²)</t>
  </si>
  <si>
    <t>Stück (87-110mm)</t>
  </si>
  <si>
    <t>24, 34</t>
  </si>
  <si>
    <t>9, 41</t>
  </si>
  <si>
    <t>Rolle (50m)</t>
  </si>
  <si>
    <t>61, 74, 93</t>
  </si>
  <si>
    <t>10, 162, 208</t>
  </si>
  <si>
    <t>19, 210</t>
  </si>
  <si>
    <t>Rolle(10m)</t>
  </si>
  <si>
    <t>1.1</t>
  </si>
  <si>
    <t>1.2</t>
  </si>
  <si>
    <t>1.3</t>
  </si>
  <si>
    <t>1.4</t>
  </si>
  <si>
    <t>1.6</t>
  </si>
  <si>
    <t>1.7</t>
  </si>
  <si>
    <t>Kurztext</t>
  </si>
  <si>
    <t>1</t>
  </si>
  <si>
    <t>ME</t>
  </si>
  <si>
    <t xml:space="preserve">Kanten und Außenecken fasen/brechen </t>
  </si>
  <si>
    <t xml:space="preserve">Empf. Material </t>
  </si>
  <si>
    <t>Dichtspachtel &lt;0426&gt;</t>
  </si>
  <si>
    <t>Kalkulationsgrundlagen</t>
  </si>
  <si>
    <t>Multi-Baudicht 2K &lt;3014&gt;</t>
  </si>
  <si>
    <t>Stk.</t>
  </si>
  <si>
    <t>Kiesol &lt;1810&gt;</t>
  </si>
  <si>
    <t>[Angabe in ME]</t>
  </si>
  <si>
    <t>1.8</t>
  </si>
  <si>
    <t>1.9</t>
  </si>
  <si>
    <t>1.10</t>
  </si>
  <si>
    <t xml:space="preserve">Sockelabdichtung </t>
  </si>
  <si>
    <t xml:space="preserve">Annahme: 2 mm Trockenschichtdicke </t>
  </si>
  <si>
    <t>2</t>
  </si>
  <si>
    <t>2.1</t>
  </si>
  <si>
    <t>Armierungsschicht für Sockelputz</t>
  </si>
  <si>
    <t>Verbundmörtel &lt;0517&gt;</t>
  </si>
  <si>
    <t>1) Erfahrungswerte, tatsächliche Werte können variieren!</t>
  </si>
  <si>
    <r>
      <t>Stundenlohn</t>
    </r>
    <r>
      <rPr>
        <b/>
        <vertAlign val="superscript"/>
        <sz val="8"/>
        <rFont val="Arial"/>
        <family val="2"/>
      </rPr>
      <t>1)</t>
    </r>
  </si>
  <si>
    <t>2) Erfahrungswerte, tatsächliche Werte können variieren!</t>
  </si>
  <si>
    <t>3) Mögliche Mehrverbräuche durch Unebenheiten der Untergründe sind nicht berücksichtigt. Tatsächliche Werte können variieren!</t>
  </si>
  <si>
    <r>
      <t>ARH-Wert</t>
    </r>
    <r>
      <rPr>
        <b/>
        <vertAlign val="superscript"/>
        <sz val="8"/>
        <rFont val="Arial"/>
        <family val="2"/>
      </rPr>
      <t xml:space="preserve">2) </t>
    </r>
  </si>
  <si>
    <r>
      <t>Materialverbrauch</t>
    </r>
    <r>
      <rPr>
        <b/>
        <vertAlign val="superscript"/>
        <sz val="8"/>
        <rFont val="Arial"/>
        <family val="2"/>
      </rPr>
      <t xml:space="preserve"> 3)</t>
    </r>
  </si>
  <si>
    <t>Armierungsgewebe 5/100 &lt;3880&gt;</t>
  </si>
  <si>
    <t>2.2</t>
  </si>
  <si>
    <t>Sockel-Oberputz</t>
  </si>
  <si>
    <t>Verbundmörtel S &lt;0519&gt;</t>
  </si>
  <si>
    <t>2.3</t>
  </si>
  <si>
    <t>Sockelputzabdichtung</t>
  </si>
  <si>
    <t>Annahme: 3 mm Schichtdicke</t>
  </si>
  <si>
    <t>Annahme: 2 mm Trockenschichtdicke</t>
  </si>
  <si>
    <t>2.4</t>
  </si>
  <si>
    <t>Oberflächenbeschichtung Sockelputz</t>
  </si>
  <si>
    <t xml:space="preserve">Betonacryl &lt;6500&gt; </t>
  </si>
  <si>
    <t>Drän- und Anfüllschutzbahn anbauen</t>
  </si>
  <si>
    <t>DS-Clip &lt;1818&gt;</t>
  </si>
  <si>
    <t>DS-Systemschutz &lt;0823&gt;</t>
  </si>
  <si>
    <t>2.5</t>
  </si>
  <si>
    <t>2.6</t>
  </si>
  <si>
    <t>Arbeitsraum verfüllen</t>
  </si>
  <si>
    <t>DS-Abschlussleiste &lt;0819&gt;</t>
  </si>
  <si>
    <t>2.7</t>
  </si>
  <si>
    <t>3</t>
  </si>
  <si>
    <t>3.1</t>
  </si>
  <si>
    <t>3.2</t>
  </si>
  <si>
    <t>1.5</t>
  </si>
  <si>
    <t>3.3</t>
  </si>
  <si>
    <t>3.5</t>
  </si>
  <si>
    <t>3.6</t>
  </si>
  <si>
    <t>3.4</t>
  </si>
  <si>
    <t>Annahme: 4 mm Schichtdicke</t>
  </si>
  <si>
    <t>Summe Pos.</t>
  </si>
  <si>
    <t>Stück (50 im Beutel)</t>
  </si>
  <si>
    <t>Gesamtsumme Pos.</t>
  </si>
  <si>
    <t>m³</t>
  </si>
  <si>
    <t>Schadhafte Fugen ausräumen</t>
  </si>
  <si>
    <t>Nachträgliche, cremeförmige Horizontalsperre, drucklos</t>
  </si>
  <si>
    <t>Kiesol C &lt;0727&gt;</t>
  </si>
  <si>
    <t>Annahme: Wanddicke 24 cm</t>
  </si>
  <si>
    <t>Bohrlöcher schließen</t>
  </si>
  <si>
    <t>Annahme: Hohlraum von 0,03 l pro Meter Wand</t>
  </si>
  <si>
    <t>Abzudichtende Flächen reinigen</t>
  </si>
  <si>
    <t xml:space="preserve">Untergrundegalisierung </t>
  </si>
  <si>
    <t>Sulfatexschlämme &lt;0430&gt;</t>
  </si>
  <si>
    <t>Dichtungskehle im Wand-Sohlen-Anschluss</t>
  </si>
  <si>
    <t>Sockelabdichtung Altbau, reaktivabbindend</t>
  </si>
  <si>
    <t>Perimeter- / Sockeldämmung verkleben</t>
  </si>
  <si>
    <t>Annahme: zwei Applikationen</t>
  </si>
  <si>
    <t>Nachträgliche Innenabdichtung</t>
  </si>
  <si>
    <t>Estrich entfernen</t>
  </si>
  <si>
    <t>Altputz bis 80 cm über Feuchtigkeits- / Schadensbereich entfernen</t>
  </si>
  <si>
    <t>Innenabdichtung</t>
  </si>
  <si>
    <t>Haftbrücke für Sanierputzauftrag</t>
  </si>
  <si>
    <t>Vorspritzmörtel</t>
  </si>
  <si>
    <t>30 kg</t>
  </si>
  <si>
    <t>Vorspritzmörtel &lt;0400&gt;</t>
  </si>
  <si>
    <t>Annahme: volldeckend</t>
  </si>
  <si>
    <t>WTA Sanierputz auftragen</t>
  </si>
  <si>
    <t>Annahme: händische Verarbeitung</t>
  </si>
  <si>
    <t>Sanierputz altweiß &lt;0402&gt;</t>
  </si>
  <si>
    <t>Annahme: Schichtdicke 2 cm</t>
  </si>
  <si>
    <t>Plasterung / Pflasterbelag aufnehmen</t>
  </si>
  <si>
    <t>Außenwände freilegen</t>
  </si>
  <si>
    <t>2.8</t>
  </si>
  <si>
    <t>1.11</t>
  </si>
  <si>
    <t>Vertikale Innenecken ausrunden</t>
  </si>
  <si>
    <t>* Bedarfspos.</t>
  </si>
  <si>
    <r>
      <t xml:space="preserve">Annahme: Schichtdicke </t>
    </r>
    <r>
      <rPr>
        <i/>
        <u/>
        <sz val="8"/>
        <rFont val="Arial"/>
        <family val="2"/>
      </rPr>
      <t>&gt;</t>
    </r>
    <r>
      <rPr>
        <i/>
        <sz val="8"/>
        <rFont val="Arial"/>
        <family val="2"/>
      </rPr>
      <t xml:space="preserve"> 3 mm</t>
    </r>
  </si>
  <si>
    <t>Seiten PP</t>
  </si>
  <si>
    <t>MLB_Sockelabdichtung im Altbau_Detail 2.3_einschaliges Mauerwerk mit WDVS_mit Kellerinnenabdichtung</t>
  </si>
  <si>
    <t xml:space="preserve">Materialkosten </t>
  </si>
  <si>
    <t>Gesamtsumme aller Pos.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</si>
</sst>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u/>
      <sz val="12"/>
      <name val="Arial"/>
      <family val="2"/>
    </font>
    <font>
      <b/>
      <sz val="8"/>
      <name val="Symbol"/>
      <family val="1"/>
      <charset val="2"/>
    </font>
    <font>
      <b/>
      <sz val="8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Symbol"/>
      <family val="1"/>
      <charset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8"/>
      <name val="Arial"/>
      <family val="2"/>
    </font>
    <font>
      <i/>
      <u/>
      <sz val="8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2" fontId="0" fillId="0" borderId="0"/>
    <xf numFmtId="0" fontId="1" fillId="0" borderId="0"/>
  </cellStyleXfs>
  <cellXfs count="196">
    <xf numFmtId="2" fontId="0" fillId="0" borderId="0" xfId="0"/>
    <xf numFmtId="2" fontId="2" fillId="0" borderId="0" xfId="0" applyFont="1"/>
    <xf numFmtId="2" fontId="2" fillId="0" borderId="0" xfId="0" applyFont="1" applyFill="1"/>
    <xf numFmtId="2" fontId="2" fillId="0" borderId="0" xfId="0" applyFont="1" applyBorder="1"/>
    <xf numFmtId="2" fontId="2" fillId="0" borderId="0" xfId="0" applyFont="1" applyProtection="1">
      <protection hidden="1"/>
    </xf>
    <xf numFmtId="2" fontId="2" fillId="0" borderId="0" xfId="0" applyFont="1" applyBorder="1" applyProtection="1">
      <protection hidden="1"/>
    </xf>
    <xf numFmtId="2" fontId="2" fillId="0" borderId="0" xfId="0" applyFont="1" applyBorder="1" applyAlignment="1" applyProtection="1">
      <alignment horizontal="center"/>
      <protection hidden="1"/>
    </xf>
    <xf numFmtId="2" fontId="6" fillId="0" borderId="2" xfId="0" applyFont="1" applyFill="1" applyBorder="1" applyAlignment="1" applyProtection="1">
      <alignment horizontal="left"/>
      <protection hidden="1"/>
    </xf>
    <xf numFmtId="2" fontId="2" fillId="0" borderId="0" xfId="0" applyFont="1" applyProtection="1">
      <protection locked="0"/>
    </xf>
    <xf numFmtId="2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Font="1" applyBorder="1" applyAlignment="1" applyProtection="1">
      <alignment horizontal="center"/>
      <protection locked="0"/>
    </xf>
    <xf numFmtId="2" fontId="2" fillId="0" borderId="0" xfId="0" applyFont="1" applyBorder="1" applyProtection="1">
      <protection locked="0"/>
    </xf>
    <xf numFmtId="2" fontId="4" fillId="0" borderId="0" xfId="0" applyFont="1" applyBorder="1" applyAlignment="1" applyProtection="1">
      <alignment horizontal="center"/>
      <protection locked="0"/>
    </xf>
    <xf numFmtId="2" fontId="5" fillId="0" borderId="0" xfId="0" applyFont="1" applyProtection="1">
      <protection locked="0"/>
    </xf>
    <xf numFmtId="2" fontId="5" fillId="0" borderId="0" xfId="0" applyFont="1" applyBorder="1" applyProtection="1">
      <protection locked="0"/>
    </xf>
    <xf numFmtId="49" fontId="5" fillId="0" borderId="0" xfId="0" applyNumberFormat="1" applyFont="1" applyProtection="1">
      <protection locked="0"/>
    </xf>
    <xf numFmtId="2" fontId="3" fillId="0" borderId="0" xfId="0" applyFont="1" applyBorder="1" applyAlignment="1" applyProtection="1">
      <alignment horizontal="center"/>
      <protection locked="0" hidden="1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" fontId="0" fillId="0" borderId="0" xfId="0" applyNumberFormat="1"/>
    <xf numFmtId="2" fontId="4" fillId="3" borderId="2" xfId="0" applyFont="1" applyFill="1" applyBorder="1" applyAlignment="1" applyProtection="1">
      <alignment horizontal="left"/>
      <protection locked="0"/>
    </xf>
    <xf numFmtId="2" fontId="6" fillId="3" borderId="2" xfId="0" applyFont="1" applyFill="1" applyBorder="1" applyAlignment="1" applyProtection="1">
      <alignment horizontal="left"/>
      <protection hidden="1"/>
    </xf>
    <xf numFmtId="2" fontId="5" fillId="3" borderId="8" xfId="0" applyFont="1" applyFill="1" applyBorder="1" applyAlignment="1" applyProtection="1">
      <alignment horizontal="left"/>
      <protection locked="0"/>
    </xf>
    <xf numFmtId="2" fontId="5" fillId="3" borderId="8" xfId="0" applyFont="1" applyFill="1" applyBorder="1" applyAlignment="1" applyProtection="1">
      <alignment horizontal="left" vertical="center"/>
      <protection locked="0"/>
    </xf>
    <xf numFmtId="2" fontId="4" fillId="2" borderId="7" xfId="0" applyFont="1" applyFill="1" applyBorder="1" applyAlignment="1" applyProtection="1">
      <alignment horizontal="center"/>
      <protection locked="0"/>
    </xf>
    <xf numFmtId="2" fontId="7" fillId="2" borderId="7" xfId="0" applyFont="1" applyFill="1" applyBorder="1" applyAlignment="1" applyProtection="1">
      <alignment horizontal="center"/>
      <protection locked="0"/>
    </xf>
    <xf numFmtId="2" fontId="4" fillId="5" borderId="7" xfId="0" applyFont="1" applyFill="1" applyBorder="1" applyAlignment="1" applyProtection="1">
      <alignment horizontal="center"/>
      <protection locked="0"/>
    </xf>
    <xf numFmtId="2" fontId="2" fillId="5" borderId="7" xfId="0" applyFont="1" applyFill="1" applyBorder="1" applyAlignment="1" applyProtection="1">
      <alignment horizontal="center"/>
      <protection locked="0"/>
    </xf>
    <xf numFmtId="2" fontId="4" fillId="3" borderId="2" xfId="0" applyFont="1" applyFill="1" applyBorder="1" applyAlignment="1" applyProtection="1">
      <alignment horizontal="center" vertical="center"/>
      <protection locked="0" hidden="1"/>
    </xf>
    <xf numFmtId="2" fontId="2" fillId="0" borderId="0" xfId="0" applyFont="1" applyAlignment="1" applyProtection="1">
      <alignment horizontal="center"/>
      <protection locked="0" hidden="1"/>
    </xf>
    <xf numFmtId="2" fontId="0" fillId="0" borderId="0" xfId="0" applyAlignment="1">
      <alignment horizontal="center"/>
    </xf>
    <xf numFmtId="2" fontId="5" fillId="6" borderId="9" xfId="0" applyFont="1" applyFill="1" applyBorder="1" applyAlignment="1" applyProtection="1">
      <alignment horizontal="center"/>
      <protection locked="0"/>
    </xf>
    <xf numFmtId="2" fontId="5" fillId="6" borderId="3" xfId="0" applyFont="1" applyFill="1" applyBorder="1" applyAlignment="1" applyProtection="1">
      <alignment horizontal="center"/>
      <protection locked="0"/>
    </xf>
    <xf numFmtId="2" fontId="5" fillId="6" borderId="9" xfId="0" applyFont="1" applyFill="1" applyBorder="1" applyAlignment="1" applyProtection="1">
      <alignment horizontal="center" vertical="center"/>
      <protection locked="0"/>
    </xf>
    <xf numFmtId="2" fontId="5" fillId="6" borderId="6" xfId="0" applyFont="1" applyFill="1" applyBorder="1" applyAlignment="1" applyProtection="1">
      <alignment horizontal="center"/>
      <protection locked="0"/>
    </xf>
    <xf numFmtId="2" fontId="5" fillId="6" borderId="3" xfId="0" applyFont="1" applyFill="1" applyBorder="1" applyAlignment="1" applyProtection="1">
      <alignment horizontal="center"/>
      <protection locked="0" hidden="1"/>
    </xf>
    <xf numFmtId="2" fontId="5" fillId="6" borderId="3" xfId="0" applyFont="1" applyFill="1" applyBorder="1" applyAlignment="1" applyProtection="1">
      <alignment horizontal="center"/>
      <protection hidden="1"/>
    </xf>
    <xf numFmtId="2" fontId="5" fillId="6" borderId="6" xfId="0" applyFont="1" applyFill="1" applyBorder="1" applyAlignment="1" applyProtection="1">
      <alignment horizontal="center"/>
      <protection hidden="1"/>
    </xf>
    <xf numFmtId="2" fontId="5" fillId="6" borderId="1" xfId="0" applyFont="1" applyFill="1" applyBorder="1" applyProtection="1">
      <protection locked="0"/>
    </xf>
    <xf numFmtId="2" fontId="5" fillId="6" borderId="4" xfId="0" applyFont="1" applyFill="1" applyBorder="1" applyProtection="1">
      <protection locked="0"/>
    </xf>
    <xf numFmtId="2" fontId="5" fillId="6" borderId="1" xfId="0" applyFont="1" applyFill="1" applyBorder="1" applyAlignment="1" applyProtection="1">
      <alignment horizontal="center" vertical="center"/>
      <protection locked="0"/>
    </xf>
    <xf numFmtId="2" fontId="5" fillId="6" borderId="1" xfId="0" applyFont="1" applyFill="1" applyBorder="1" applyAlignment="1" applyProtection="1">
      <alignment horizontal="center"/>
      <protection locked="0"/>
    </xf>
    <xf numFmtId="2" fontId="5" fillId="6" borderId="0" xfId="0" applyFont="1" applyFill="1" applyBorder="1" applyAlignment="1" applyProtection="1">
      <alignment horizontal="center"/>
      <protection locked="0"/>
    </xf>
    <xf numFmtId="2" fontId="5" fillId="6" borderId="4" xfId="0" applyFont="1" applyFill="1" applyBorder="1" applyAlignment="1" applyProtection="1">
      <alignment horizontal="center"/>
      <protection locked="0" hidden="1"/>
    </xf>
    <xf numFmtId="2" fontId="5" fillId="6" borderId="4" xfId="0" applyFont="1" applyFill="1" applyBorder="1" applyAlignment="1" applyProtection="1">
      <alignment horizontal="center"/>
      <protection hidden="1"/>
    </xf>
    <xf numFmtId="2" fontId="5" fillId="6" borderId="0" xfId="0" applyFont="1" applyFill="1" applyBorder="1" applyAlignment="1" applyProtection="1">
      <alignment horizontal="center"/>
      <protection hidden="1"/>
    </xf>
    <xf numFmtId="2" fontId="4" fillId="6" borderId="7" xfId="0" applyFont="1" applyFill="1" applyBorder="1" applyProtection="1">
      <protection hidden="1"/>
    </xf>
    <xf numFmtId="2" fontId="4" fillId="6" borderId="7" xfId="0" applyFont="1" applyFill="1" applyBorder="1" applyAlignment="1" applyProtection="1">
      <alignment horizontal="center"/>
      <protection hidden="1"/>
    </xf>
    <xf numFmtId="2" fontId="5" fillId="6" borderId="9" xfId="0" applyFont="1" applyFill="1" applyBorder="1" applyAlignment="1" applyProtection="1">
      <protection locked="0"/>
    </xf>
    <xf numFmtId="2" fontId="10" fillId="0" borderId="0" xfId="0" applyFont="1" applyProtection="1">
      <protection hidden="1"/>
    </xf>
    <xf numFmtId="2" fontId="10" fillId="0" borderId="0" xfId="0" applyFont="1" applyBorder="1" applyProtection="1">
      <protection hidden="1"/>
    </xf>
    <xf numFmtId="2" fontId="11" fillId="0" borderId="0" xfId="0" applyFont="1"/>
    <xf numFmtId="2" fontId="10" fillId="0" borderId="0" xfId="0" applyFont="1" applyFill="1" applyProtection="1">
      <protection locked="0"/>
    </xf>
    <xf numFmtId="2" fontId="12" fillId="0" borderId="0" xfId="0" applyFont="1" applyFill="1" applyBorder="1" applyAlignment="1" applyProtection="1">
      <alignment horizontal="center"/>
      <protection locked="0"/>
    </xf>
    <xf numFmtId="2" fontId="10" fillId="4" borderId="7" xfId="0" applyFont="1" applyFill="1" applyBorder="1" applyAlignment="1" applyProtection="1">
      <alignment horizontal="center"/>
      <protection locked="0"/>
    </xf>
    <xf numFmtId="2" fontId="10" fillId="3" borderId="2" xfId="0" applyFont="1" applyFill="1" applyBorder="1" applyAlignment="1" applyProtection="1">
      <alignment horizontal="left"/>
      <protection locked="0"/>
    </xf>
    <xf numFmtId="2" fontId="10" fillId="5" borderId="7" xfId="0" applyFont="1" applyFill="1" applyBorder="1" applyAlignment="1" applyProtection="1">
      <alignment horizontal="center"/>
      <protection locked="0"/>
    </xf>
    <xf numFmtId="2" fontId="11" fillId="0" borderId="0" xfId="0" applyFont="1" applyFill="1"/>
    <xf numFmtId="2" fontId="2" fillId="0" borderId="0" xfId="0" applyFont="1" applyAlignment="1" applyProtection="1">
      <alignment horizontal="center"/>
      <protection hidden="1"/>
    </xf>
    <xf numFmtId="2" fontId="6" fillId="3" borderId="2" xfId="0" applyFont="1" applyFill="1" applyBorder="1" applyAlignment="1" applyProtection="1">
      <alignment horizontal="center"/>
      <protection hidden="1"/>
    </xf>
    <xf numFmtId="2" fontId="5" fillId="3" borderId="19" xfId="0" applyFont="1" applyFill="1" applyBorder="1" applyAlignment="1" applyProtection="1">
      <alignment horizontal="left" vertical="center"/>
      <protection locked="0"/>
    </xf>
    <xf numFmtId="2" fontId="4" fillId="3" borderId="20" xfId="0" applyFont="1" applyFill="1" applyBorder="1" applyAlignment="1" applyProtection="1">
      <alignment horizontal="left"/>
      <protection locked="0"/>
    </xf>
    <xf numFmtId="2" fontId="4" fillId="3" borderId="20" xfId="0" applyFont="1" applyFill="1" applyBorder="1" applyAlignment="1" applyProtection="1">
      <alignment horizontal="center" vertical="center"/>
      <protection locked="0" hidden="1"/>
    </xf>
    <xf numFmtId="2" fontId="5" fillId="3" borderId="19" xfId="0" applyFont="1" applyFill="1" applyBorder="1" applyAlignment="1" applyProtection="1">
      <alignment horizontal="left"/>
      <protection locked="0"/>
    </xf>
    <xf numFmtId="2" fontId="10" fillId="3" borderId="20" xfId="0" applyFont="1" applyFill="1" applyBorder="1" applyAlignment="1" applyProtection="1">
      <alignment horizontal="left"/>
      <protection locked="0"/>
    </xf>
    <xf numFmtId="2" fontId="6" fillId="3" borderId="20" xfId="0" applyFont="1" applyFill="1" applyBorder="1" applyAlignment="1" applyProtection="1">
      <alignment horizontal="center"/>
      <protection hidden="1"/>
    </xf>
    <xf numFmtId="2" fontId="6" fillId="3" borderId="20" xfId="0" applyFont="1" applyFill="1" applyBorder="1" applyAlignment="1" applyProtection="1">
      <alignment horizontal="left"/>
      <protection hidden="1"/>
    </xf>
    <xf numFmtId="2" fontId="10" fillId="3" borderId="21" xfId="0" applyFont="1" applyFill="1" applyBorder="1" applyAlignment="1" applyProtection="1">
      <alignment horizontal="left"/>
      <protection hidden="1"/>
    </xf>
    <xf numFmtId="2" fontId="10" fillId="6" borderId="13" xfId="0" applyFont="1" applyFill="1" applyBorder="1" applyProtection="1">
      <protection hidden="1"/>
    </xf>
    <xf numFmtId="2" fontId="4" fillId="2" borderId="24" xfId="0" applyFont="1" applyFill="1" applyBorder="1" applyAlignment="1" applyProtection="1">
      <alignment horizontal="center"/>
      <protection locked="0"/>
    </xf>
    <xf numFmtId="2" fontId="2" fillId="2" borderId="24" xfId="0" applyFont="1" applyFill="1" applyBorder="1" applyAlignment="1" applyProtection="1">
      <alignment horizontal="center"/>
      <protection locked="0"/>
    </xf>
    <xf numFmtId="2" fontId="7" fillId="2" borderId="24" xfId="0" applyFont="1" applyFill="1" applyBorder="1" applyAlignment="1" applyProtection="1">
      <alignment horizontal="center"/>
      <protection locked="0"/>
    </xf>
    <xf numFmtId="2" fontId="4" fillId="2" borderId="24" xfId="0" applyFont="1" applyFill="1" applyBorder="1" applyAlignment="1" applyProtection="1">
      <alignment horizontal="center" vertical="center"/>
      <protection locked="0" hidden="1"/>
    </xf>
    <xf numFmtId="2" fontId="10" fillId="2" borderId="24" xfId="0" applyFont="1" applyFill="1" applyBorder="1" applyAlignment="1" applyProtection="1">
      <alignment horizontal="center"/>
      <protection locked="0"/>
    </xf>
    <xf numFmtId="2" fontId="4" fillId="2" borderId="24" xfId="0" applyFont="1" applyFill="1" applyBorder="1" applyAlignment="1" applyProtection="1">
      <alignment horizontal="center"/>
      <protection hidden="1"/>
    </xf>
    <xf numFmtId="2" fontId="2" fillId="7" borderId="14" xfId="0" applyFont="1" applyFill="1" applyBorder="1" applyProtection="1">
      <protection hidden="1"/>
    </xf>
    <xf numFmtId="2" fontId="2" fillId="7" borderId="14" xfId="0" applyFont="1" applyFill="1" applyBorder="1"/>
    <xf numFmtId="2" fontId="10" fillId="7" borderId="15" xfId="0" applyFont="1" applyFill="1" applyBorder="1" applyProtection="1">
      <protection hidden="1"/>
    </xf>
    <xf numFmtId="49" fontId="5" fillId="3" borderId="18" xfId="0" applyNumberFormat="1" applyFont="1" applyFill="1" applyBorder="1" applyAlignment="1" applyProtection="1">
      <alignment vertical="top"/>
      <protection locked="0" hidden="1"/>
    </xf>
    <xf numFmtId="49" fontId="5" fillId="3" borderId="22" xfId="0" applyNumberFormat="1" applyFont="1" applyFill="1" applyBorder="1" applyAlignment="1" applyProtection="1">
      <alignment vertical="top"/>
      <protection locked="0" hidden="1"/>
    </xf>
    <xf numFmtId="2" fontId="10" fillId="3" borderId="25" xfId="0" applyFont="1" applyFill="1" applyBorder="1" applyAlignment="1" applyProtection="1">
      <alignment horizontal="left"/>
      <protection hidden="1"/>
    </xf>
    <xf numFmtId="49" fontId="5" fillId="3" borderId="23" xfId="0" applyNumberFormat="1" applyFont="1" applyFill="1" applyBorder="1" applyAlignment="1" applyProtection="1">
      <alignment vertical="top"/>
      <protection locked="0" hidden="1"/>
    </xf>
    <xf numFmtId="2" fontId="10" fillId="0" borderId="25" xfId="0" applyFont="1" applyFill="1" applyBorder="1" applyAlignment="1" applyProtection="1">
      <alignment horizontal="left"/>
      <protection hidden="1"/>
    </xf>
    <xf numFmtId="49" fontId="5" fillId="3" borderId="18" xfId="0" applyNumberFormat="1" applyFont="1" applyFill="1" applyBorder="1" applyProtection="1">
      <protection locked="0"/>
    </xf>
    <xf numFmtId="2" fontId="5" fillId="3" borderId="22" xfId="0" applyFont="1" applyFill="1" applyBorder="1" applyAlignment="1" applyProtection="1">
      <alignment horizontal="left"/>
      <protection locked="0"/>
    </xf>
    <xf numFmtId="2" fontId="5" fillId="6" borderId="19" xfId="0" applyFont="1" applyFill="1" applyBorder="1" applyAlignment="1" applyProtection="1">
      <alignment horizontal="left" vertical="center"/>
      <protection locked="0"/>
    </xf>
    <xf numFmtId="2" fontId="5" fillId="6" borderId="20" xfId="0" applyFont="1" applyFill="1" applyBorder="1" applyAlignment="1" applyProtection="1">
      <alignment horizontal="left" vertical="center"/>
      <protection locked="0"/>
    </xf>
    <xf numFmtId="2" fontId="5" fillId="6" borderId="20" xfId="0" applyFont="1" applyFill="1" applyBorder="1" applyAlignment="1" applyProtection="1">
      <alignment horizontal="center" vertical="center"/>
      <protection locked="0" hidden="1"/>
    </xf>
    <xf numFmtId="2" fontId="10" fillId="6" borderId="20" xfId="0" applyFont="1" applyFill="1" applyBorder="1" applyAlignment="1" applyProtection="1">
      <alignment horizontal="left"/>
      <protection locked="0"/>
    </xf>
    <xf numFmtId="2" fontId="5" fillId="6" borderId="20" xfId="0" applyFont="1" applyFill="1" applyBorder="1" applyAlignment="1" applyProtection="1">
      <alignment horizontal="center"/>
      <protection hidden="1"/>
    </xf>
    <xf numFmtId="2" fontId="5" fillId="6" borderId="20" xfId="0" applyFont="1" applyFill="1" applyBorder="1" applyAlignment="1" applyProtection="1">
      <alignment horizontal="left"/>
      <protection hidden="1"/>
    </xf>
    <xf numFmtId="2" fontId="10" fillId="6" borderId="21" xfId="0" applyFont="1" applyFill="1" applyBorder="1" applyAlignment="1" applyProtection="1">
      <alignment horizontal="left"/>
      <protection hidden="1"/>
    </xf>
    <xf numFmtId="2" fontId="0" fillId="6" borderId="0" xfId="0" applyFill="1" applyBorder="1"/>
    <xf numFmtId="2" fontId="5" fillId="6" borderId="17" xfId="0" applyFont="1" applyFill="1" applyBorder="1" applyAlignment="1" applyProtection="1">
      <alignment horizontal="center"/>
      <protection hidden="1"/>
    </xf>
    <xf numFmtId="2" fontId="5" fillId="6" borderId="26" xfId="0" applyFont="1" applyFill="1" applyBorder="1" applyAlignment="1" applyProtection="1">
      <alignment horizontal="center"/>
      <protection hidden="1"/>
    </xf>
    <xf numFmtId="2" fontId="5" fillId="6" borderId="28" xfId="0" applyFont="1" applyFill="1" applyBorder="1" applyProtection="1">
      <protection locked="0"/>
    </xf>
    <xf numFmtId="2" fontId="5" fillId="6" borderId="29" xfId="0" applyFont="1" applyFill="1" applyBorder="1" applyProtection="1">
      <protection locked="0"/>
    </xf>
    <xf numFmtId="2" fontId="5" fillId="6" borderId="30" xfId="0" applyFont="1" applyFill="1" applyBorder="1" applyAlignment="1" applyProtection="1">
      <alignment horizontal="center"/>
      <protection locked="0"/>
    </xf>
    <xf numFmtId="2" fontId="9" fillId="6" borderId="29" xfId="0" applyFont="1" applyFill="1" applyBorder="1" applyAlignment="1" applyProtection="1">
      <alignment horizontal="center"/>
      <protection locked="0" hidden="1"/>
    </xf>
    <xf numFmtId="2" fontId="9" fillId="6" borderId="28" xfId="0" applyFont="1" applyFill="1" applyBorder="1" applyAlignment="1" applyProtection="1">
      <alignment horizontal="center"/>
      <protection locked="0"/>
    </xf>
    <xf numFmtId="2" fontId="9" fillId="6" borderId="30" xfId="0" applyFont="1" applyFill="1" applyBorder="1" applyAlignment="1" applyProtection="1">
      <alignment horizontal="center"/>
      <protection locked="0"/>
    </xf>
    <xf numFmtId="2" fontId="12" fillId="6" borderId="31" xfId="0" applyFont="1" applyFill="1" applyBorder="1" applyAlignment="1" applyProtection="1">
      <alignment horizontal="center"/>
      <protection locked="0"/>
    </xf>
    <xf numFmtId="2" fontId="5" fillId="6" borderId="29" xfId="0" applyFont="1" applyFill="1" applyBorder="1" applyAlignment="1" applyProtection="1">
      <alignment horizontal="center"/>
      <protection hidden="1"/>
    </xf>
    <xf numFmtId="2" fontId="5" fillId="6" borderId="31" xfId="0" applyFont="1" applyFill="1" applyBorder="1" applyProtection="1">
      <protection hidden="1"/>
    </xf>
    <xf numFmtId="2" fontId="5" fillId="6" borderId="29" xfId="0" applyFont="1" applyFill="1" applyBorder="1" applyProtection="1">
      <protection hidden="1"/>
    </xf>
    <xf numFmtId="2" fontId="10" fillId="6" borderId="32" xfId="0" applyFont="1" applyFill="1" applyBorder="1" applyProtection="1">
      <protection hidden="1"/>
    </xf>
    <xf numFmtId="2" fontId="5" fillId="3" borderId="20" xfId="0" applyFont="1" applyFill="1" applyBorder="1" applyAlignment="1" applyProtection="1">
      <alignment horizontal="left" vertical="center"/>
      <protection locked="0"/>
    </xf>
    <xf numFmtId="2" fontId="4" fillId="3" borderId="20" xfId="0" applyFont="1" applyFill="1" applyBorder="1" applyAlignment="1" applyProtection="1">
      <alignment horizontal="left" vertical="center"/>
      <protection locked="0"/>
    </xf>
    <xf numFmtId="2" fontId="4" fillId="3" borderId="19" xfId="0" applyFont="1" applyFill="1" applyBorder="1" applyAlignment="1" applyProtection="1">
      <alignment horizontal="left" vertical="center"/>
      <protection locked="0"/>
    </xf>
    <xf numFmtId="2" fontId="10" fillId="3" borderId="20" xfId="0" applyFont="1" applyFill="1" applyBorder="1" applyAlignment="1" applyProtection="1">
      <alignment horizontal="left" vertical="center"/>
      <protection locked="0"/>
    </xf>
    <xf numFmtId="2" fontId="4" fillId="3" borderId="20" xfId="0" applyFont="1" applyFill="1" applyBorder="1" applyAlignment="1" applyProtection="1">
      <alignment horizontal="center" vertical="center"/>
      <protection hidden="1"/>
    </xf>
    <xf numFmtId="2" fontId="4" fillId="3" borderId="20" xfId="0" applyFont="1" applyFill="1" applyBorder="1" applyAlignment="1" applyProtection="1">
      <alignment horizontal="left" vertical="center"/>
      <protection hidden="1"/>
    </xf>
    <xf numFmtId="2" fontId="10" fillId="3" borderId="21" xfId="0" applyFont="1" applyFill="1" applyBorder="1" applyAlignment="1" applyProtection="1">
      <alignment horizontal="left" vertical="center"/>
      <protection hidden="1"/>
    </xf>
    <xf numFmtId="2" fontId="2" fillId="7" borderId="29" xfId="0" applyFont="1" applyFill="1" applyBorder="1"/>
    <xf numFmtId="2" fontId="10" fillId="7" borderId="32" xfId="0" applyFont="1" applyFill="1" applyBorder="1" applyProtection="1">
      <protection hidden="1"/>
    </xf>
    <xf numFmtId="2" fontId="4" fillId="6" borderId="0" xfId="0" applyFont="1" applyFill="1" applyBorder="1" applyAlignment="1" applyProtection="1">
      <alignment horizontal="center"/>
      <protection hidden="1"/>
    </xf>
    <xf numFmtId="49" fontId="5" fillId="3" borderId="22" xfId="0" applyNumberFormat="1" applyFont="1" applyFill="1" applyBorder="1" applyAlignment="1" applyProtection="1">
      <alignment horizontal="left" vertical="top"/>
      <protection locked="0" hidden="1"/>
    </xf>
    <xf numFmtId="49" fontId="5" fillId="3" borderId="23" xfId="0" applyNumberFormat="1" applyFont="1" applyFill="1" applyBorder="1" applyAlignment="1" applyProtection="1">
      <alignment horizontal="left" vertical="top"/>
      <protection locked="0" hidden="1"/>
    </xf>
    <xf numFmtId="2" fontId="13" fillId="3" borderId="20" xfId="0" applyFont="1" applyFill="1" applyBorder="1" applyAlignment="1" applyProtection="1">
      <alignment horizontal="left"/>
      <protection locked="0"/>
    </xf>
    <xf numFmtId="2" fontId="5" fillId="3" borderId="2" xfId="0" applyFont="1" applyFill="1" applyBorder="1" applyAlignment="1" applyProtection="1">
      <alignment horizontal="left"/>
      <protection locked="0"/>
    </xf>
    <xf numFmtId="2" fontId="10" fillId="7" borderId="35" xfId="0" applyFont="1" applyFill="1" applyBorder="1" applyProtection="1">
      <protection hidden="1"/>
    </xf>
    <xf numFmtId="2" fontId="2" fillId="6" borderId="7" xfId="0" applyFont="1" applyFill="1" applyBorder="1" applyAlignment="1" applyProtection="1">
      <alignment horizontal="center"/>
      <protection hidden="1"/>
    </xf>
    <xf numFmtId="2" fontId="0" fillId="7" borderId="33" xfId="0" applyFill="1" applyBorder="1"/>
    <xf numFmtId="2" fontId="4" fillId="7" borderId="34" xfId="0" applyFont="1" applyFill="1" applyBorder="1" applyAlignment="1" applyProtection="1">
      <alignment horizontal="center"/>
      <protection locked="0"/>
    </xf>
    <xf numFmtId="2" fontId="2" fillId="7" borderId="34" xfId="0" applyFont="1" applyFill="1" applyBorder="1" applyAlignment="1" applyProtection="1">
      <alignment horizontal="center"/>
      <protection locked="0"/>
    </xf>
    <xf numFmtId="2" fontId="7" fillId="7" borderId="34" xfId="0" applyFont="1" applyFill="1" applyBorder="1" applyAlignment="1" applyProtection="1">
      <alignment horizontal="center"/>
      <protection locked="0"/>
    </xf>
    <xf numFmtId="2" fontId="4" fillId="7" borderId="34" xfId="0" applyFont="1" applyFill="1" applyBorder="1" applyAlignment="1" applyProtection="1">
      <alignment horizontal="center" vertical="center"/>
      <protection locked="0" hidden="1"/>
    </xf>
    <xf numFmtId="2" fontId="10" fillId="7" borderId="34" xfId="0" applyFont="1" applyFill="1" applyBorder="1" applyAlignment="1" applyProtection="1">
      <alignment horizontal="center"/>
      <protection locked="0"/>
    </xf>
    <xf numFmtId="2" fontId="4" fillId="7" borderId="34" xfId="0" applyFont="1" applyFill="1" applyBorder="1" applyAlignment="1" applyProtection="1">
      <alignment horizontal="center"/>
      <protection hidden="1"/>
    </xf>
    <xf numFmtId="2" fontId="4" fillId="3" borderId="37" xfId="0" applyFont="1" applyFill="1" applyBorder="1" applyAlignment="1" applyProtection="1">
      <alignment horizontal="center" vertical="center"/>
      <protection locked="0" hidden="1"/>
    </xf>
    <xf numFmtId="2" fontId="4" fillId="2" borderId="36" xfId="0" applyFont="1" applyFill="1" applyBorder="1" applyAlignment="1" applyProtection="1">
      <alignment horizontal="center"/>
      <protection locked="0"/>
    </xf>
    <xf numFmtId="2" fontId="4" fillId="2" borderId="38" xfId="0" applyFont="1" applyFill="1" applyBorder="1" applyAlignment="1" applyProtection="1">
      <alignment horizontal="center"/>
      <protection hidden="1"/>
    </xf>
    <xf numFmtId="2" fontId="4" fillId="2" borderId="24" xfId="0" applyFont="1" applyFill="1" applyBorder="1" applyAlignment="1" applyProtection="1">
      <alignment horizontal="center"/>
      <protection locked="0" hidden="1"/>
    </xf>
    <xf numFmtId="49" fontId="5" fillId="3" borderId="18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/>
    <xf numFmtId="49" fontId="5" fillId="6" borderId="18" xfId="0" applyNumberFormat="1" applyFont="1" applyFill="1" applyBorder="1" applyAlignment="1" applyProtection="1">
      <alignment vertical="center"/>
      <protection locked="0"/>
    </xf>
    <xf numFmtId="49" fontId="5" fillId="6" borderId="16" xfId="0" applyNumberFormat="1" applyFont="1" applyFill="1" applyBorder="1" applyAlignment="1" applyProtection="1">
      <alignment vertical="center"/>
      <protection locked="0"/>
    </xf>
    <xf numFmtId="49" fontId="5" fillId="6" borderId="27" xfId="0" applyNumberFormat="1" applyFont="1" applyFill="1" applyBorder="1" applyAlignment="1" applyProtection="1">
      <alignment vertical="center"/>
      <protection locked="0"/>
    </xf>
    <xf numFmtId="49" fontId="5" fillId="3" borderId="22" xfId="0" applyNumberFormat="1" applyFont="1" applyFill="1" applyBorder="1" applyAlignment="1" applyProtection="1">
      <alignment horizontal="left"/>
      <protection locked="0"/>
    </xf>
    <xf numFmtId="49" fontId="5" fillId="3" borderId="23" xfId="0" applyNumberFormat="1" applyFont="1" applyFill="1" applyBorder="1" applyAlignment="1" applyProtection="1">
      <alignment horizontal="left" vertical="top"/>
      <protection locked="0" hidden="1"/>
    </xf>
    <xf numFmtId="2" fontId="13" fillId="3" borderId="10" xfId="0" applyFont="1" applyFill="1" applyBorder="1" applyAlignment="1" applyProtection="1">
      <alignment horizontal="left"/>
      <protection locked="0"/>
    </xf>
    <xf numFmtId="2" fontId="0" fillId="7" borderId="39" xfId="0" applyFill="1" applyBorder="1"/>
    <xf numFmtId="2" fontId="4" fillId="7" borderId="40" xfId="0" applyFont="1" applyFill="1" applyBorder="1" applyAlignment="1" applyProtection="1">
      <alignment horizontal="center"/>
      <protection locked="0"/>
    </xf>
    <xf numFmtId="2" fontId="2" fillId="7" borderId="40" xfId="0" applyFont="1" applyFill="1" applyBorder="1" applyAlignment="1" applyProtection="1">
      <alignment horizontal="center"/>
      <protection locked="0"/>
    </xf>
    <xf numFmtId="2" fontId="7" fillId="7" borderId="40" xfId="0" applyFont="1" applyFill="1" applyBorder="1" applyAlignment="1" applyProtection="1">
      <alignment horizontal="center"/>
      <protection locked="0"/>
    </xf>
    <xf numFmtId="2" fontId="4" fillId="7" borderId="40" xfId="0" applyFont="1" applyFill="1" applyBorder="1" applyAlignment="1" applyProtection="1">
      <alignment horizontal="center" vertical="center"/>
      <protection locked="0" hidden="1"/>
    </xf>
    <xf numFmtId="2" fontId="10" fillId="7" borderId="40" xfId="0" applyFont="1" applyFill="1" applyBorder="1" applyAlignment="1" applyProtection="1">
      <alignment horizontal="center"/>
      <protection locked="0"/>
    </xf>
    <xf numFmtId="2" fontId="4" fillId="7" borderId="40" xfId="0" applyFont="1" applyFill="1" applyBorder="1" applyAlignment="1" applyProtection="1">
      <alignment horizontal="center"/>
      <protection hidden="1"/>
    </xf>
    <xf numFmtId="2" fontId="10" fillId="7" borderId="41" xfId="0" applyFont="1" applyFill="1" applyBorder="1" applyProtection="1">
      <protection hidden="1"/>
    </xf>
    <xf numFmtId="49" fontId="5" fillId="3" borderId="18" xfId="0" applyNumberFormat="1" applyFont="1" applyFill="1" applyBorder="1" applyAlignment="1" applyProtection="1">
      <alignment vertical="top"/>
      <protection locked="0"/>
    </xf>
    <xf numFmtId="49" fontId="5" fillId="3" borderId="22" xfId="0" applyNumberFormat="1" applyFont="1" applyFill="1" applyBorder="1" applyAlignment="1" applyProtection="1">
      <alignment vertical="top"/>
      <protection locked="0"/>
    </xf>
    <xf numFmtId="49" fontId="5" fillId="3" borderId="23" xfId="0" applyNumberFormat="1" applyFont="1" applyFill="1" applyBorder="1" applyAlignment="1" applyProtection="1">
      <alignment vertical="top"/>
      <protection locked="0"/>
    </xf>
    <xf numFmtId="2" fontId="2" fillId="3" borderId="2" xfId="0" applyFont="1" applyFill="1" applyBorder="1" applyAlignment="1" applyProtection="1">
      <alignment horizontal="left"/>
      <protection locked="0"/>
    </xf>
    <xf numFmtId="0" fontId="1" fillId="0" borderId="0" xfId="1" applyBorder="1" applyAlignment="1">
      <alignment vertical="center" wrapText="1"/>
    </xf>
    <xf numFmtId="2" fontId="5" fillId="7" borderId="39" xfId="0" applyFont="1" applyFill="1" applyBorder="1" applyAlignment="1" applyProtection="1">
      <alignment horizontal="right"/>
      <protection hidden="1"/>
    </xf>
    <xf numFmtId="2" fontId="5" fillId="7" borderId="40" xfId="0" applyFont="1" applyFill="1" applyBorder="1" applyAlignment="1">
      <alignment horizontal="left"/>
    </xf>
    <xf numFmtId="49" fontId="5" fillId="3" borderId="42" xfId="0" applyNumberFormat="1" applyFont="1" applyFill="1" applyBorder="1" applyAlignment="1" applyProtection="1">
      <alignment vertical="center"/>
      <protection locked="0"/>
    </xf>
    <xf numFmtId="2" fontId="5" fillId="6" borderId="43" xfId="0" applyFont="1" applyFill="1" applyBorder="1" applyAlignment="1" applyProtection="1">
      <alignment vertical="center"/>
      <protection locked="0"/>
    </xf>
    <xf numFmtId="2" fontId="5" fillId="6" borderId="44" xfId="0" applyFont="1" applyFill="1" applyBorder="1" applyAlignment="1" applyProtection="1">
      <alignment vertical="center"/>
      <protection locked="0"/>
    </xf>
    <xf numFmtId="2" fontId="5" fillId="6" borderId="44" xfId="0" applyFont="1" applyFill="1" applyBorder="1" applyAlignment="1" applyProtection="1">
      <alignment horizontal="center" vertical="center"/>
      <protection locked="0" hidden="1"/>
    </xf>
    <xf numFmtId="2" fontId="10" fillId="6" borderId="44" xfId="0" applyFont="1" applyFill="1" applyBorder="1" applyAlignment="1" applyProtection="1">
      <alignment vertical="center"/>
      <protection locked="0"/>
    </xf>
    <xf numFmtId="2" fontId="5" fillId="6" borderId="44" xfId="0" applyFont="1" applyFill="1" applyBorder="1" applyAlignment="1" applyProtection="1">
      <alignment horizontal="center" vertical="center"/>
      <protection hidden="1"/>
    </xf>
    <xf numFmtId="2" fontId="5" fillId="6" borderId="44" xfId="0" applyFont="1" applyFill="1" applyBorder="1" applyAlignment="1" applyProtection="1">
      <alignment vertical="center"/>
      <protection hidden="1"/>
    </xf>
    <xf numFmtId="2" fontId="10" fillId="6" borderId="45" xfId="0" applyFont="1" applyFill="1" applyBorder="1" applyAlignment="1" applyProtection="1">
      <alignment vertical="center"/>
      <protection hidden="1"/>
    </xf>
    <xf numFmtId="49" fontId="5" fillId="3" borderId="27" xfId="0" applyNumberFormat="1" applyFont="1" applyFill="1" applyBorder="1" applyAlignment="1" applyProtection="1">
      <alignment vertical="center"/>
      <protection locked="0"/>
    </xf>
    <xf numFmtId="2" fontId="5" fillId="6" borderId="28" xfId="0" applyFont="1" applyFill="1" applyBorder="1" applyAlignment="1" applyProtection="1">
      <alignment vertical="center"/>
      <protection locked="0"/>
    </xf>
    <xf numFmtId="2" fontId="5" fillId="6" borderId="31" xfId="0" applyFont="1" applyFill="1" applyBorder="1" applyAlignment="1" applyProtection="1">
      <alignment vertical="center"/>
      <protection locked="0"/>
    </xf>
    <xf numFmtId="2" fontId="5" fillId="6" borderId="31" xfId="0" applyFont="1" applyFill="1" applyBorder="1" applyAlignment="1" applyProtection="1">
      <alignment horizontal="center" vertical="center"/>
      <protection locked="0" hidden="1"/>
    </xf>
    <xf numFmtId="2" fontId="10" fillId="6" borderId="31" xfId="0" applyFont="1" applyFill="1" applyBorder="1" applyAlignment="1" applyProtection="1">
      <alignment vertical="center"/>
      <protection locked="0"/>
    </xf>
    <xf numFmtId="2" fontId="5" fillId="6" borderId="31" xfId="0" applyFont="1" applyFill="1" applyBorder="1" applyAlignment="1" applyProtection="1">
      <alignment horizontal="center" vertical="center"/>
      <protection hidden="1"/>
    </xf>
    <xf numFmtId="2" fontId="5" fillId="6" borderId="31" xfId="0" applyFont="1" applyFill="1" applyBorder="1" applyAlignment="1" applyProtection="1">
      <alignment vertical="center"/>
      <protection hidden="1"/>
    </xf>
    <xf numFmtId="2" fontId="10" fillId="6" borderId="46" xfId="0" applyFont="1" applyFill="1" applyBorder="1" applyAlignment="1" applyProtection="1">
      <alignment vertical="center"/>
      <protection hidden="1"/>
    </xf>
    <xf numFmtId="0" fontId="4" fillId="6" borderId="7" xfId="0" applyNumberFormat="1" applyFont="1" applyFill="1" applyBorder="1" applyAlignment="1" applyProtection="1">
      <alignment horizontal="center"/>
      <protection hidden="1"/>
    </xf>
    <xf numFmtId="1" fontId="8" fillId="7" borderId="11" xfId="0" applyNumberFormat="1" applyFont="1" applyFill="1" applyBorder="1"/>
    <xf numFmtId="2" fontId="2" fillId="5" borderId="5" xfId="0" applyFont="1" applyFill="1" applyBorder="1" applyAlignment="1" applyProtection="1">
      <alignment horizontal="center"/>
      <protection locked="0"/>
    </xf>
    <xf numFmtId="2" fontId="2" fillId="3" borderId="20" xfId="0" applyFont="1" applyFill="1" applyBorder="1" applyAlignment="1" applyProtection="1">
      <alignment horizontal="left" vertical="center"/>
      <protection locked="0"/>
    </xf>
    <xf numFmtId="2" fontId="2" fillId="3" borderId="20" xfId="0" applyFont="1" applyFill="1" applyBorder="1" applyAlignment="1" applyProtection="1">
      <alignment horizontal="center" vertical="center"/>
      <protection locked="0" hidden="1"/>
    </xf>
    <xf numFmtId="2" fontId="2" fillId="3" borderId="19" xfId="0" applyFont="1" applyFill="1" applyBorder="1" applyAlignment="1" applyProtection="1">
      <alignment horizontal="left" vertical="center"/>
      <protection locked="0"/>
    </xf>
    <xf numFmtId="2" fontId="2" fillId="3" borderId="20" xfId="0" applyFont="1" applyFill="1" applyBorder="1" applyAlignment="1" applyProtection="1">
      <alignment horizontal="center" vertical="center"/>
      <protection hidden="1"/>
    </xf>
    <xf numFmtId="2" fontId="2" fillId="3" borderId="20" xfId="0" applyFont="1" applyFill="1" applyBorder="1" applyAlignment="1" applyProtection="1">
      <alignment horizontal="left" vertical="center"/>
      <protection hidden="1"/>
    </xf>
    <xf numFmtId="2" fontId="2" fillId="6" borderId="7" xfId="0" applyFont="1" applyFill="1" applyBorder="1" applyProtection="1">
      <protection hidden="1"/>
    </xf>
    <xf numFmtId="2" fontId="2" fillId="2" borderId="24" xfId="0" applyFont="1" applyFill="1" applyBorder="1" applyAlignment="1" applyProtection="1">
      <alignment horizontal="center" vertical="center"/>
      <protection locked="0" hidden="1"/>
    </xf>
    <xf numFmtId="2" fontId="2" fillId="2" borderId="24" xfId="0" applyFont="1" applyFill="1" applyBorder="1" applyAlignment="1" applyProtection="1">
      <alignment horizontal="center"/>
      <protection hidden="1"/>
    </xf>
    <xf numFmtId="2" fontId="0" fillId="2" borderId="0" xfId="0" applyFill="1"/>
    <xf numFmtId="1" fontId="8" fillId="7" borderId="47" xfId="0" applyNumberFormat="1" applyFont="1" applyFill="1" applyBorder="1"/>
    <xf numFmtId="1" fontId="8" fillId="7" borderId="12" xfId="0" applyNumberFormat="1" applyFont="1" applyFill="1" applyBorder="1"/>
    <xf numFmtId="0" fontId="2" fillId="6" borderId="5" xfId="0" applyNumberFormat="1" applyFont="1" applyFill="1" applyBorder="1" applyAlignment="1" applyProtection="1">
      <alignment horizontal="center"/>
      <protection hidden="1"/>
    </xf>
    <xf numFmtId="2" fontId="18" fillId="0" borderId="0" xfId="0" applyFont="1" applyFill="1" applyProtection="1">
      <protection locked="0"/>
    </xf>
    <xf numFmtId="2" fontId="2" fillId="7" borderId="33" xfId="0" applyFont="1" applyFill="1" applyBorder="1" applyAlignment="1" applyProtection="1">
      <alignment horizontal="center"/>
      <protection hidden="1"/>
    </xf>
    <xf numFmtId="2" fontId="5" fillId="7" borderId="33" xfId="0" applyFont="1" applyFill="1" applyBorder="1" applyAlignment="1" applyProtection="1">
      <alignment horizontal="right"/>
      <protection hidden="1"/>
    </xf>
    <xf numFmtId="2" fontId="5" fillId="7" borderId="34" xfId="0" applyFont="1" applyFill="1" applyBorder="1" applyAlignment="1">
      <alignment horizontal="left"/>
    </xf>
    <xf numFmtId="2" fontId="6" fillId="3" borderId="25" xfId="0" applyFont="1" applyFill="1" applyBorder="1" applyAlignment="1" applyProtection="1">
      <alignment horizontal="center"/>
      <protection hidden="1"/>
    </xf>
    <xf numFmtId="49" fontId="5" fillId="3" borderId="18" xfId="0" applyNumberFormat="1" applyFont="1" applyFill="1" applyBorder="1" applyAlignment="1" applyProtection="1">
      <alignment horizontal="left" vertical="top"/>
      <protection locked="0"/>
    </xf>
    <xf numFmtId="49" fontId="5" fillId="3" borderId="22" xfId="0" applyNumberFormat="1" applyFont="1" applyFill="1" applyBorder="1" applyAlignment="1" applyProtection="1">
      <alignment horizontal="left" vertical="top"/>
      <protection locked="0"/>
    </xf>
    <xf numFmtId="49" fontId="5" fillId="3" borderId="23" xfId="0" applyNumberFormat="1" applyFont="1" applyFill="1" applyBorder="1" applyAlignment="1" applyProtection="1">
      <alignment horizontal="left" vertical="top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65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50" cy="10668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M15" sqref="M15"/>
    </sheetView>
  </sheetViews>
  <sheetFormatPr baseColWidth="10" defaultRowHeight="12.7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Normal="100" workbookViewId="0">
      <selection activeCell="C33" sqref="C33"/>
    </sheetView>
  </sheetViews>
  <sheetFormatPr baseColWidth="10" defaultRowHeight="15"/>
  <cols>
    <col min="1" max="1" width="12.85546875" style="19" bestFit="1" customWidth="1"/>
    <col min="2" max="2" width="11.42578125" style="19"/>
    <col min="3" max="3" width="38.28515625" style="154" customWidth="1"/>
    <col min="5" max="5" width="18.7109375" customWidth="1"/>
  </cols>
  <sheetData>
    <row r="1" spans="1:5" ht="16.5" thickBot="1">
      <c r="A1" s="174" t="s">
        <v>53</v>
      </c>
      <c r="B1" s="185" t="s">
        <v>165</v>
      </c>
      <c r="C1" s="185" t="s">
        <v>40</v>
      </c>
      <c r="D1" s="185" t="s">
        <v>52</v>
      </c>
      <c r="E1" s="186" t="s">
        <v>51</v>
      </c>
    </row>
    <row r="2" spans="1:5" ht="15" customHeight="1">
      <c r="A2" s="187">
        <v>1</v>
      </c>
      <c r="B2" s="187" t="s">
        <v>64</v>
      </c>
      <c r="C2" s="187" t="s">
        <v>22</v>
      </c>
      <c r="D2" s="175">
        <v>0</v>
      </c>
      <c r="E2" s="187" t="s">
        <v>63</v>
      </c>
    </row>
    <row r="3" spans="1:5" ht="15" customHeight="1">
      <c r="A3" s="187">
        <v>2</v>
      </c>
      <c r="B3" s="187">
        <v>160</v>
      </c>
      <c r="C3" s="187" t="s">
        <v>23</v>
      </c>
      <c r="D3" s="175">
        <v>0</v>
      </c>
      <c r="E3" s="187" t="s">
        <v>47</v>
      </c>
    </row>
    <row r="4" spans="1:5" ht="15" customHeight="1">
      <c r="A4" s="187">
        <v>3</v>
      </c>
      <c r="B4" s="187">
        <v>24</v>
      </c>
      <c r="C4" s="187" t="s">
        <v>24</v>
      </c>
      <c r="D4" s="175">
        <v>0</v>
      </c>
      <c r="E4" s="187" t="s">
        <v>42</v>
      </c>
    </row>
    <row r="5" spans="1:5" ht="15" customHeight="1">
      <c r="A5" s="187">
        <v>4</v>
      </c>
      <c r="B5" s="187">
        <v>28</v>
      </c>
      <c r="C5" s="187" t="s">
        <v>25</v>
      </c>
      <c r="D5" s="175">
        <v>0</v>
      </c>
      <c r="E5" s="187" t="s">
        <v>42</v>
      </c>
    </row>
    <row r="6" spans="1:5" ht="15" customHeight="1">
      <c r="A6" s="187">
        <v>5</v>
      </c>
      <c r="B6" s="187">
        <v>21</v>
      </c>
      <c r="C6" s="187" t="s">
        <v>26</v>
      </c>
      <c r="D6" s="175">
        <v>0</v>
      </c>
      <c r="E6" s="187" t="s">
        <v>58</v>
      </c>
    </row>
    <row r="7" spans="1:5" ht="15" customHeight="1">
      <c r="A7" s="187">
        <v>6</v>
      </c>
      <c r="B7" s="187">
        <v>22</v>
      </c>
      <c r="C7" s="187" t="s">
        <v>27</v>
      </c>
      <c r="D7" s="175">
        <v>0</v>
      </c>
      <c r="E7" s="187" t="s">
        <v>129</v>
      </c>
    </row>
    <row r="8" spans="1:5" ht="15" customHeight="1">
      <c r="A8" s="187">
        <v>7</v>
      </c>
      <c r="B8" s="187">
        <v>21</v>
      </c>
      <c r="C8" s="187" t="s">
        <v>28</v>
      </c>
      <c r="D8" s="175">
        <v>0</v>
      </c>
      <c r="E8" s="187" t="s">
        <v>59</v>
      </c>
    </row>
    <row r="9" spans="1:5" ht="15" customHeight="1">
      <c r="A9" s="187">
        <v>8</v>
      </c>
      <c r="B9" s="187">
        <v>17</v>
      </c>
      <c r="C9" s="187" t="s">
        <v>43</v>
      </c>
      <c r="D9" s="175">
        <v>0</v>
      </c>
      <c r="E9" s="187" t="s">
        <v>54</v>
      </c>
    </row>
    <row r="10" spans="1:5" ht="15" customHeight="1">
      <c r="A10" s="187">
        <v>9</v>
      </c>
      <c r="B10" s="187">
        <v>17</v>
      </c>
      <c r="C10" s="187" t="s">
        <v>29</v>
      </c>
      <c r="D10" s="175">
        <v>0</v>
      </c>
      <c r="E10" s="187" t="s">
        <v>55</v>
      </c>
    </row>
    <row r="11" spans="1:5" ht="15" customHeight="1">
      <c r="A11" s="187">
        <v>10</v>
      </c>
      <c r="B11" s="187" t="s">
        <v>66</v>
      </c>
      <c r="C11" s="187" t="s">
        <v>44</v>
      </c>
      <c r="D11" s="175">
        <v>0</v>
      </c>
      <c r="E11" s="187" t="s">
        <v>56</v>
      </c>
    </row>
    <row r="12" spans="1:5" ht="15" customHeight="1">
      <c r="A12" s="187">
        <v>11</v>
      </c>
      <c r="B12" s="187" t="s">
        <v>66</v>
      </c>
      <c r="C12" s="187" t="s">
        <v>45</v>
      </c>
      <c r="D12" s="175">
        <v>0</v>
      </c>
      <c r="E12" s="187" t="s">
        <v>57</v>
      </c>
    </row>
    <row r="13" spans="1:5" ht="15" customHeight="1">
      <c r="A13" s="187">
        <v>12</v>
      </c>
      <c r="B13" s="187">
        <v>210</v>
      </c>
      <c r="C13" s="187" t="s">
        <v>50</v>
      </c>
      <c r="D13" s="175">
        <v>0</v>
      </c>
      <c r="E13" s="187" t="s">
        <v>67</v>
      </c>
    </row>
    <row r="14" spans="1:5" ht="15" customHeight="1">
      <c r="A14" s="187">
        <v>13</v>
      </c>
      <c r="B14" s="187">
        <v>210</v>
      </c>
      <c r="C14" s="187" t="s">
        <v>49</v>
      </c>
      <c r="D14" s="175">
        <v>0</v>
      </c>
      <c r="E14" s="187" t="s">
        <v>67</v>
      </c>
    </row>
    <row r="15" spans="1:5" ht="15" customHeight="1">
      <c r="A15" s="187">
        <v>14</v>
      </c>
      <c r="B15" s="187" t="s">
        <v>62</v>
      </c>
      <c r="C15" s="187" t="s">
        <v>30</v>
      </c>
      <c r="D15" s="175">
        <v>0</v>
      </c>
      <c r="E15" s="187" t="s">
        <v>41</v>
      </c>
    </row>
    <row r="16" spans="1:5" ht="15" customHeight="1">
      <c r="A16" s="187">
        <v>15</v>
      </c>
      <c r="B16" s="187">
        <v>40</v>
      </c>
      <c r="C16" s="187" t="s">
        <v>31</v>
      </c>
      <c r="D16" s="175">
        <v>0</v>
      </c>
      <c r="E16" s="187" t="s">
        <v>46</v>
      </c>
    </row>
    <row r="17" spans="1:5" ht="15" customHeight="1">
      <c r="A17" s="187">
        <v>16</v>
      </c>
      <c r="B17" s="187" t="s">
        <v>65</v>
      </c>
      <c r="C17" s="187" t="s">
        <v>32</v>
      </c>
      <c r="D17" s="175">
        <v>0</v>
      </c>
      <c r="E17" s="187" t="s">
        <v>42</v>
      </c>
    </row>
    <row r="18" spans="1:5" ht="15" customHeight="1">
      <c r="A18" s="187">
        <v>17</v>
      </c>
      <c r="B18" s="187">
        <v>22</v>
      </c>
      <c r="C18" s="187" t="s">
        <v>33</v>
      </c>
      <c r="D18" s="175">
        <v>0</v>
      </c>
      <c r="E18" s="187" t="s">
        <v>60</v>
      </c>
    </row>
    <row r="19" spans="1:5" ht="15" customHeight="1">
      <c r="A19" s="187">
        <v>18</v>
      </c>
      <c r="B19" s="187">
        <v>50</v>
      </c>
      <c r="C19" s="187" t="s">
        <v>34</v>
      </c>
      <c r="D19" s="175">
        <v>0</v>
      </c>
      <c r="E19" s="187" t="s">
        <v>48</v>
      </c>
    </row>
    <row r="20" spans="1:5" ht="15" customHeight="1">
      <c r="A20" s="187">
        <v>19</v>
      </c>
      <c r="B20" s="187">
        <v>52</v>
      </c>
      <c r="C20" s="187" t="s">
        <v>39</v>
      </c>
      <c r="D20" s="175">
        <v>0</v>
      </c>
      <c r="E20" s="187" t="s">
        <v>48</v>
      </c>
    </row>
    <row r="21" spans="1:5" ht="15" customHeight="1">
      <c r="A21" s="187">
        <v>20</v>
      </c>
      <c r="B21" s="187">
        <v>199</v>
      </c>
      <c r="C21" s="187" t="s">
        <v>35</v>
      </c>
      <c r="D21" s="175">
        <v>0</v>
      </c>
      <c r="E21" s="187" t="s">
        <v>42</v>
      </c>
    </row>
    <row r="22" spans="1:5" ht="15" customHeight="1">
      <c r="A22" s="187">
        <v>21</v>
      </c>
      <c r="B22" s="187" t="s">
        <v>61</v>
      </c>
      <c r="C22" s="187" t="s">
        <v>36</v>
      </c>
      <c r="D22" s="175">
        <v>0</v>
      </c>
      <c r="E22" s="187" t="s">
        <v>42</v>
      </c>
    </row>
    <row r="23" spans="1:5" ht="15" customHeight="1">
      <c r="A23" s="187">
        <v>22</v>
      </c>
      <c r="B23" s="187">
        <v>90</v>
      </c>
      <c r="C23" s="187" t="s">
        <v>37</v>
      </c>
      <c r="D23" s="175">
        <v>0</v>
      </c>
      <c r="E23" s="187" t="s">
        <v>42</v>
      </c>
    </row>
    <row r="24" spans="1:5" ht="15" customHeight="1">
      <c r="A24" s="187">
        <v>23</v>
      </c>
      <c r="B24" s="187">
        <v>90</v>
      </c>
      <c r="C24" s="187" t="s">
        <v>38</v>
      </c>
      <c r="D24" s="175">
        <v>0</v>
      </c>
      <c r="E24" s="187" t="s">
        <v>42</v>
      </c>
    </row>
    <row r="25" spans="1:5" ht="15" customHeight="1">
      <c r="A25" s="187">
        <v>24</v>
      </c>
      <c r="B25" s="173">
        <v>45</v>
      </c>
      <c r="C25" s="47" t="s">
        <v>150</v>
      </c>
      <c r="D25" s="27">
        <v>0</v>
      </c>
      <c r="E25" s="47" t="s">
        <v>151</v>
      </c>
    </row>
  </sheetData>
  <printOptions headings="1"/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19"/>
  <sheetViews>
    <sheetView zoomScaleNormal="100" workbookViewId="0">
      <pane ySplit="11" topLeftCell="A12" activePane="bottomLeft" state="frozen"/>
      <selection pane="bottomLeft" activeCell="K122" sqref="K122"/>
    </sheetView>
  </sheetViews>
  <sheetFormatPr baseColWidth="10" defaultRowHeight="12.75"/>
  <cols>
    <col min="1" max="1" width="3.140625" customWidth="1"/>
    <col min="2" max="2" width="14" style="135" customWidth="1"/>
    <col min="3" max="4" width="10.85546875" customWidth="1"/>
    <col min="5" max="5" width="12.140625" customWidth="1"/>
    <col min="6" max="6" width="15.42578125" bestFit="1" customWidth="1"/>
    <col min="7" max="7" width="12.7109375" style="30" customWidth="1"/>
    <col min="8" max="8" width="22.5703125" customWidth="1"/>
    <col min="9" max="9" width="17.42578125" customWidth="1"/>
    <col min="10" max="10" width="14.7109375" style="57" customWidth="1"/>
    <col min="11" max="11" width="13.140625" style="30" customWidth="1"/>
    <col min="12" max="12" width="10.85546875" customWidth="1"/>
    <col min="13" max="13" width="12.85546875" bestFit="1" customWidth="1"/>
    <col min="14" max="14" width="12.7109375" style="51" bestFit="1" customWidth="1"/>
  </cols>
  <sheetData>
    <row r="1" spans="1:14">
      <c r="A1" s="1"/>
      <c r="B1" s="134"/>
      <c r="C1" s="8"/>
      <c r="D1" s="8"/>
      <c r="E1" s="8"/>
      <c r="F1" s="8"/>
      <c r="G1" s="29"/>
      <c r="H1" s="52"/>
      <c r="I1" s="8"/>
      <c r="K1" s="58"/>
      <c r="L1" s="4"/>
      <c r="M1" s="4"/>
      <c r="N1" s="49"/>
    </row>
    <row r="2" spans="1:14">
      <c r="A2" s="1"/>
      <c r="B2" s="18" t="s">
        <v>0</v>
      </c>
      <c r="C2" s="13"/>
      <c r="D2" s="8"/>
      <c r="E2" s="8"/>
      <c r="F2" s="8"/>
      <c r="G2" s="29"/>
      <c r="H2" s="52"/>
      <c r="I2" s="8"/>
      <c r="K2" s="58"/>
      <c r="L2" s="4"/>
      <c r="M2" s="4"/>
      <c r="N2" s="49"/>
    </row>
    <row r="3" spans="1:14">
      <c r="A3" s="1"/>
      <c r="B3" s="134"/>
      <c r="C3" s="8"/>
      <c r="D3" s="8"/>
      <c r="E3" s="8"/>
      <c r="F3" s="8"/>
      <c r="G3" s="29"/>
      <c r="H3" s="188" t="s">
        <v>94</v>
      </c>
      <c r="I3" s="8"/>
      <c r="K3" s="58"/>
      <c r="L3" s="4"/>
      <c r="M3" s="4"/>
      <c r="N3" s="49"/>
    </row>
    <row r="4" spans="1:14">
      <c r="A4" s="1"/>
      <c r="B4" s="18"/>
      <c r="C4" s="13"/>
      <c r="D4" s="8"/>
      <c r="E4" s="8"/>
      <c r="F4" s="8"/>
      <c r="G4" s="29"/>
      <c r="H4" s="188" t="s">
        <v>96</v>
      </c>
      <c r="I4" s="8"/>
      <c r="K4" s="58"/>
      <c r="L4" s="4"/>
      <c r="M4" s="4"/>
      <c r="N4" s="49"/>
    </row>
    <row r="5" spans="1:14">
      <c r="A5" s="1"/>
      <c r="B5" s="18"/>
      <c r="C5" s="13"/>
      <c r="D5" s="8"/>
      <c r="E5" s="8"/>
      <c r="F5" s="8"/>
      <c r="G5" s="29"/>
      <c r="H5" s="188" t="s">
        <v>97</v>
      </c>
      <c r="I5" s="8"/>
      <c r="J5" s="52"/>
      <c r="K5" s="58"/>
      <c r="L5" s="4"/>
      <c r="M5" s="4"/>
      <c r="N5" s="49"/>
    </row>
    <row r="6" spans="1:14" ht="13.5" thickBot="1"/>
    <row r="7" spans="1:14">
      <c r="A7" s="3"/>
      <c r="B7" s="136" t="s">
        <v>1</v>
      </c>
      <c r="C7" s="85" t="s">
        <v>74</v>
      </c>
      <c r="D7" s="86"/>
      <c r="E7" s="86"/>
      <c r="F7" s="86"/>
      <c r="G7" s="87"/>
      <c r="H7" s="85" t="s">
        <v>78</v>
      </c>
      <c r="I7" s="85" t="s">
        <v>80</v>
      </c>
      <c r="J7" s="88"/>
      <c r="K7" s="89"/>
      <c r="L7" s="90"/>
      <c r="M7" s="90"/>
      <c r="N7" s="91"/>
    </row>
    <row r="8" spans="1:14">
      <c r="A8" s="3"/>
      <c r="B8" s="137"/>
      <c r="C8" s="31" t="s">
        <v>2</v>
      </c>
      <c r="D8" s="32" t="s">
        <v>76</v>
      </c>
      <c r="E8" s="33" t="s">
        <v>95</v>
      </c>
      <c r="F8" s="31" t="s">
        <v>98</v>
      </c>
      <c r="G8" s="35" t="s">
        <v>7</v>
      </c>
      <c r="H8" s="92"/>
      <c r="I8" s="48" t="s">
        <v>99</v>
      </c>
      <c r="J8" s="34" t="s">
        <v>167</v>
      </c>
      <c r="K8" s="36" t="s">
        <v>10</v>
      </c>
      <c r="L8" s="37" t="s">
        <v>5</v>
      </c>
      <c r="M8" s="36" t="s">
        <v>9</v>
      </c>
      <c r="N8" s="93" t="s">
        <v>12</v>
      </c>
    </row>
    <row r="9" spans="1:14">
      <c r="A9" s="3"/>
      <c r="B9" s="137"/>
      <c r="C9" s="38"/>
      <c r="D9" s="39"/>
      <c r="E9" s="40" t="s">
        <v>4</v>
      </c>
      <c r="F9" s="41" t="s">
        <v>13</v>
      </c>
      <c r="G9" s="43" t="s">
        <v>8</v>
      </c>
      <c r="H9" s="41" t="s">
        <v>76</v>
      </c>
      <c r="I9" s="41" t="s">
        <v>84</v>
      </c>
      <c r="J9" s="42" t="s">
        <v>15</v>
      </c>
      <c r="K9" s="44" t="s">
        <v>11</v>
      </c>
      <c r="L9" s="45" t="s">
        <v>6</v>
      </c>
      <c r="M9" s="44" t="s">
        <v>6</v>
      </c>
      <c r="N9" s="94" t="s">
        <v>6</v>
      </c>
    </row>
    <row r="10" spans="1:14" ht="13.5" thickBot="1">
      <c r="A10" s="3"/>
      <c r="B10" s="138"/>
      <c r="C10" s="95"/>
      <c r="D10" s="96"/>
      <c r="E10" s="97"/>
      <c r="F10" s="97" t="s">
        <v>14</v>
      </c>
      <c r="G10" s="98"/>
      <c r="H10" s="99"/>
      <c r="I10" s="100" t="s">
        <v>3</v>
      </c>
      <c r="J10" s="101"/>
      <c r="K10" s="102"/>
      <c r="L10" s="103"/>
      <c r="M10" s="104"/>
      <c r="N10" s="105"/>
    </row>
    <row r="11" spans="1:14">
      <c r="A11" s="3"/>
      <c r="B11" s="17"/>
      <c r="C11" s="14"/>
      <c r="D11" s="11"/>
      <c r="E11" s="12"/>
      <c r="F11" s="12"/>
      <c r="G11" s="16"/>
      <c r="H11" s="9"/>
      <c r="I11" s="10"/>
      <c r="J11" s="53"/>
      <c r="K11" s="6"/>
      <c r="L11" s="5"/>
      <c r="M11" s="5"/>
      <c r="N11" s="50"/>
    </row>
    <row r="12" spans="1:14">
      <c r="A12" s="3"/>
      <c r="B12" s="17"/>
      <c r="C12" s="14"/>
      <c r="D12" s="11"/>
      <c r="E12" s="12"/>
      <c r="F12" s="12"/>
      <c r="G12" s="16"/>
      <c r="H12" s="9"/>
      <c r="I12" s="10"/>
      <c r="J12" s="53"/>
      <c r="K12" s="6"/>
      <c r="L12" s="5"/>
      <c r="M12" s="5"/>
      <c r="N12" s="50"/>
    </row>
    <row r="13" spans="1:14">
      <c r="A13" s="3"/>
      <c r="B13" s="15" t="s">
        <v>166</v>
      </c>
      <c r="D13" s="8"/>
      <c r="E13" s="12"/>
      <c r="F13" s="12"/>
      <c r="G13" s="16"/>
      <c r="H13" s="9"/>
      <c r="I13" s="5"/>
      <c r="J13" s="50"/>
      <c r="K13" s="6"/>
      <c r="L13" s="5"/>
      <c r="M13" s="5"/>
      <c r="N13" s="50"/>
    </row>
    <row r="14" spans="1:14" ht="13.5" thickBot="1">
      <c r="A14" s="3"/>
      <c r="B14" s="17"/>
      <c r="C14" s="14"/>
      <c r="D14" s="11"/>
      <c r="E14" s="12"/>
      <c r="F14" s="12"/>
      <c r="G14" s="16"/>
      <c r="H14" s="9"/>
      <c r="I14" s="10"/>
      <c r="J14" s="53"/>
      <c r="K14" s="6"/>
      <c r="L14" s="5"/>
      <c r="M14" s="5"/>
      <c r="N14" s="50"/>
    </row>
    <row r="15" spans="1:14">
      <c r="A15" s="3"/>
      <c r="B15" s="157" t="s">
        <v>75</v>
      </c>
      <c r="C15" s="158" t="s">
        <v>145</v>
      </c>
      <c r="D15" s="159"/>
      <c r="E15" s="159"/>
      <c r="F15" s="159"/>
      <c r="G15" s="160"/>
      <c r="H15" s="159"/>
      <c r="I15" s="159"/>
      <c r="J15" s="161"/>
      <c r="K15" s="162"/>
      <c r="L15" s="163"/>
      <c r="M15" s="163"/>
      <c r="N15" s="164"/>
    </row>
    <row r="16" spans="1:14" ht="13.5" thickBot="1">
      <c r="A16" s="3"/>
      <c r="B16" s="165"/>
      <c r="C16" s="166"/>
      <c r="D16" s="167"/>
      <c r="E16" s="167"/>
      <c r="F16" s="167"/>
      <c r="G16" s="168"/>
      <c r="H16" s="167"/>
      <c r="I16" s="167"/>
      <c r="J16" s="169"/>
      <c r="K16" s="170"/>
      <c r="L16" s="171"/>
      <c r="M16" s="171"/>
      <c r="N16" s="172"/>
    </row>
    <row r="17" spans="2:14" s="1" customFormat="1" ht="15" customHeight="1">
      <c r="B17" s="150" t="s">
        <v>68</v>
      </c>
      <c r="C17" s="106" t="s">
        <v>146</v>
      </c>
      <c r="D17" s="107"/>
      <c r="E17" s="107"/>
      <c r="F17" s="107"/>
      <c r="G17" s="62"/>
      <c r="H17" s="108"/>
      <c r="I17" s="107"/>
      <c r="J17" s="109"/>
      <c r="K17" s="110"/>
      <c r="L17" s="111"/>
      <c r="M17" s="111"/>
      <c r="N17" s="112"/>
    </row>
    <row r="18" spans="2:14" s="1" customFormat="1" ht="11.25">
      <c r="B18" s="151"/>
      <c r="C18" s="27">
        <v>0</v>
      </c>
      <c r="D18" s="121" t="s">
        <v>16</v>
      </c>
      <c r="E18" s="27">
        <v>40</v>
      </c>
      <c r="F18" s="27">
        <v>0.5</v>
      </c>
      <c r="G18" s="47">
        <f>IF((AND(NOT(C18=""),NOT(F18=""))),F18*C18,(""))</f>
        <v>0</v>
      </c>
      <c r="H18" s="24"/>
      <c r="I18" s="24"/>
      <c r="J18" s="24"/>
      <c r="K18" s="25" t="str">
        <f>IF((AND(NOT(C18=""),NOT(I18=""))),I18*C18,(""))</f>
        <v/>
      </c>
      <c r="L18" s="46">
        <f>IF((AND(NOT(G18=""),NOT(E18=""))),E18*G18,(""))</f>
        <v>0</v>
      </c>
      <c r="M18" s="46" t="str">
        <f>IF((AND(NOT(J18=""),NOT(K18=""))),K18*J18,(""))</f>
        <v/>
      </c>
      <c r="N18" s="68">
        <f>IF((AND(L18="",M18="")),"",SUM(L18,M18))</f>
        <v>0</v>
      </c>
    </row>
    <row r="19" spans="2:14" s="1" customFormat="1" ht="12" thickBot="1">
      <c r="B19" s="152"/>
      <c r="C19" s="69"/>
      <c r="D19" s="70"/>
      <c r="E19" s="70"/>
      <c r="F19" s="71"/>
      <c r="G19" s="72"/>
      <c r="H19" s="69"/>
      <c r="I19" s="69"/>
      <c r="J19" s="73"/>
      <c r="K19" s="74"/>
      <c r="L19" s="75" t="s">
        <v>128</v>
      </c>
      <c r="M19" s="76" t="str">
        <f>B17</f>
        <v>1.1</v>
      </c>
      <c r="N19" s="77">
        <f>IF((AND(L18="",M18="")),"",SUM(L18,M18))</f>
        <v>0</v>
      </c>
    </row>
    <row r="20" spans="2:14" s="1" customFormat="1" ht="15" customHeight="1">
      <c r="B20" s="150" t="s">
        <v>69</v>
      </c>
      <c r="C20" s="106" t="s">
        <v>147</v>
      </c>
      <c r="D20" s="107"/>
      <c r="E20" s="107"/>
      <c r="F20" s="107"/>
      <c r="G20" s="62"/>
      <c r="H20" s="108"/>
      <c r="I20" s="107"/>
      <c r="J20" s="109"/>
      <c r="K20" s="110"/>
      <c r="L20" s="111"/>
      <c r="M20" s="111"/>
      <c r="N20" s="112"/>
    </row>
    <row r="21" spans="2:14" s="1" customFormat="1" ht="11.25">
      <c r="B21" s="151"/>
      <c r="C21" s="27">
        <v>0</v>
      </c>
      <c r="D21" s="121" t="s">
        <v>131</v>
      </c>
      <c r="E21" s="27">
        <v>40</v>
      </c>
      <c r="F21" s="27">
        <v>0.8</v>
      </c>
      <c r="G21" s="47">
        <f>IF((AND(NOT(C21=""),NOT(F21=""))),F21*C21,(""))</f>
        <v>0</v>
      </c>
      <c r="H21" s="24"/>
      <c r="I21" s="24"/>
      <c r="J21" s="24"/>
      <c r="K21" s="25" t="str">
        <f>IF((AND(NOT(C21=""),NOT(I21=""))),I21*C21,(""))</f>
        <v/>
      </c>
      <c r="L21" s="46">
        <f>IF((AND(NOT(G21=""),NOT(E21=""))),E21*G21,(""))</f>
        <v>0</v>
      </c>
      <c r="M21" s="46" t="str">
        <f>IF((AND(NOT(J21=""),NOT(K21=""))),K21*J21,(""))</f>
        <v/>
      </c>
      <c r="N21" s="68">
        <f>IF((AND(L21="",M21="")),"",SUM(L21,M21))</f>
        <v>0</v>
      </c>
    </row>
    <row r="22" spans="2:14" s="1" customFormat="1" ht="12" thickBot="1">
      <c r="B22" s="152"/>
      <c r="C22" s="69"/>
      <c r="D22" s="70"/>
      <c r="E22" s="70"/>
      <c r="F22" s="71"/>
      <c r="G22" s="72"/>
      <c r="H22" s="69"/>
      <c r="I22" s="69"/>
      <c r="J22" s="73"/>
      <c r="K22" s="74"/>
      <c r="L22" s="75" t="s">
        <v>128</v>
      </c>
      <c r="M22" s="76" t="str">
        <f>B20</f>
        <v>1.2</v>
      </c>
      <c r="N22" s="77">
        <f>IF((AND(L21="",M21="")),"",SUM(L21,M21))</f>
        <v>0</v>
      </c>
    </row>
    <row r="23" spans="2:14" s="2" customFormat="1" ht="12.75" customHeight="1">
      <c r="B23" s="133" t="s">
        <v>70</v>
      </c>
      <c r="C23" s="60" t="s">
        <v>133</v>
      </c>
      <c r="D23" s="61"/>
      <c r="E23" s="61"/>
      <c r="F23" s="61"/>
      <c r="G23" s="62"/>
      <c r="H23" s="63" t="s">
        <v>134</v>
      </c>
      <c r="I23" s="118" t="s">
        <v>135</v>
      </c>
      <c r="J23" s="64"/>
      <c r="K23" s="65"/>
      <c r="L23" s="66"/>
      <c r="M23" s="66"/>
      <c r="N23" s="67"/>
    </row>
    <row r="24" spans="2:14" s="1" customFormat="1" ht="11.25">
      <c r="B24" s="139"/>
      <c r="C24" s="27">
        <v>0</v>
      </c>
      <c r="D24" s="47" t="s">
        <v>19</v>
      </c>
      <c r="E24" s="27">
        <v>40</v>
      </c>
      <c r="F24" s="27">
        <v>0.5</v>
      </c>
      <c r="G24" s="47">
        <f>IF((AND(NOT(C24=""),NOT(F24=""))),F24*C24,(""))</f>
        <v>0</v>
      </c>
      <c r="H24" s="121" t="s">
        <v>17</v>
      </c>
      <c r="I24" s="47">
        <v>0.23</v>
      </c>
      <c r="J24" s="56">
        <f>'Preis-Übersicht'!$D$16</f>
        <v>0</v>
      </c>
      <c r="K24" s="47">
        <f>IF(AND(C24&lt;&gt;"",I24&lt;&gt;""),I24*C24,(""))</f>
        <v>0</v>
      </c>
      <c r="L24" s="46">
        <f>IF((AND(NOT(G24=""),NOT(E24=""))),E24*G24,(""))</f>
        <v>0</v>
      </c>
      <c r="M24" s="46">
        <f>IF((AND(NOT(J24=""),NOT(K24=""))),K24*J24,(""))</f>
        <v>0</v>
      </c>
      <c r="N24" s="68">
        <f>IF((AND(L24="",M24="")),"",SUM(L24,M24))</f>
        <v>0</v>
      </c>
    </row>
    <row r="25" spans="2:14" s="1" customFormat="1" ht="12" thickBot="1">
      <c r="B25" s="140"/>
      <c r="C25" s="69"/>
      <c r="D25" s="70"/>
      <c r="E25" s="70"/>
      <c r="F25" s="71"/>
      <c r="G25" s="72"/>
      <c r="H25" s="69"/>
      <c r="I25" s="69"/>
      <c r="J25" s="73"/>
      <c r="K25" s="74"/>
      <c r="L25" s="75" t="s">
        <v>128</v>
      </c>
      <c r="M25" s="76" t="str">
        <f>B23</f>
        <v>1.3</v>
      </c>
      <c r="N25" s="77">
        <f>IF((AND(L24="",M24="")),"",SUM(L24,M24))</f>
        <v>0</v>
      </c>
    </row>
    <row r="26" spans="2:14" s="2" customFormat="1" ht="12.75" customHeight="1">
      <c r="B26" s="133" t="s">
        <v>71</v>
      </c>
      <c r="C26" s="60" t="s">
        <v>136</v>
      </c>
      <c r="D26" s="61"/>
      <c r="E26" s="61"/>
      <c r="F26" s="61"/>
      <c r="G26" s="62"/>
      <c r="H26" s="22" t="s">
        <v>79</v>
      </c>
      <c r="I26" s="118" t="s">
        <v>137</v>
      </c>
      <c r="J26" s="64"/>
      <c r="K26" s="65"/>
      <c r="L26" s="66"/>
      <c r="M26" s="66"/>
      <c r="N26" s="67"/>
    </row>
    <row r="27" spans="2:14" s="1" customFormat="1" ht="11.25">
      <c r="B27" s="139"/>
      <c r="C27" s="27">
        <v>0</v>
      </c>
      <c r="D27" s="47" t="s">
        <v>19</v>
      </c>
      <c r="E27" s="27">
        <v>40</v>
      </c>
      <c r="F27" s="27">
        <v>0.1</v>
      </c>
      <c r="G27" s="47">
        <f>IF((AND(NOT(C27=""),NOT(F27=""))),F27*C27,(""))</f>
        <v>0</v>
      </c>
      <c r="H27" s="121" t="s">
        <v>18</v>
      </c>
      <c r="I27" s="47">
        <v>0.05</v>
      </c>
      <c r="J27" s="56">
        <f>'Preis-Übersicht'!$D$5</f>
        <v>0</v>
      </c>
      <c r="K27" s="47">
        <f>IF(AND(C27&lt;&gt;"",I27&lt;&gt;""),I27*C27,(""))</f>
        <v>0</v>
      </c>
      <c r="L27" s="46">
        <f>IF((AND(NOT(G27=""),NOT(E27=""))),E27*G27,(""))</f>
        <v>0</v>
      </c>
      <c r="M27" s="46">
        <f>IF((AND(NOT(J27=""),NOT(K27=""))),K27*J27,(""))</f>
        <v>0</v>
      </c>
      <c r="N27" s="68">
        <f>IF((AND(L27="",M27="")),"",SUM(L27,M27))</f>
        <v>0</v>
      </c>
    </row>
    <row r="28" spans="2:14" s="1" customFormat="1" ht="12" thickBot="1">
      <c r="B28" s="140"/>
      <c r="C28" s="69"/>
      <c r="D28" s="70"/>
      <c r="E28" s="70"/>
      <c r="F28" s="71"/>
      <c r="G28" s="72"/>
      <c r="H28" s="69"/>
      <c r="I28" s="69"/>
      <c r="J28" s="73"/>
      <c r="K28" s="74"/>
      <c r="L28" s="75" t="s">
        <v>128</v>
      </c>
      <c r="M28" s="76" t="str">
        <f>B26</f>
        <v>1.4</v>
      </c>
      <c r="N28" s="77">
        <f>IF((AND(L27="",M27="")),"",SUM(L27,M27))</f>
        <v>0</v>
      </c>
    </row>
    <row r="29" spans="2:14" s="1" customFormat="1" ht="15" customHeight="1">
      <c r="B29" s="150" t="s">
        <v>122</v>
      </c>
      <c r="C29" s="106" t="s">
        <v>138</v>
      </c>
      <c r="D29" s="107"/>
      <c r="E29" s="107"/>
      <c r="F29" s="107"/>
      <c r="G29" s="62"/>
      <c r="H29" s="108"/>
      <c r="I29" s="107"/>
      <c r="J29" s="109"/>
      <c r="K29" s="110"/>
      <c r="L29" s="111"/>
      <c r="M29" s="111"/>
      <c r="N29" s="112"/>
    </row>
    <row r="30" spans="2:14" s="1" customFormat="1" ht="11.25">
      <c r="B30" s="79"/>
      <c r="C30" s="27">
        <v>0</v>
      </c>
      <c r="D30" s="121" t="s">
        <v>16</v>
      </c>
      <c r="E30" s="27">
        <v>40</v>
      </c>
      <c r="F30" s="27">
        <v>0.15</v>
      </c>
      <c r="G30" s="47">
        <f>IF((AND(NOT(C30=""),NOT(F30=""))),F30*C30,(""))</f>
        <v>0</v>
      </c>
      <c r="H30" s="24"/>
      <c r="I30" s="24"/>
      <c r="J30" s="24"/>
      <c r="K30" s="25" t="str">
        <f>IF((AND(NOT(C30=""),NOT(I30=""))),I30*C30,(""))</f>
        <v/>
      </c>
      <c r="L30" s="46">
        <f>IF((AND(NOT(G30=""),NOT(E30=""))),E30*G30,(""))</f>
        <v>0</v>
      </c>
      <c r="M30" s="46" t="str">
        <f>IF((AND(NOT(J30=""),NOT(K30=""))),K30*J30,(""))</f>
        <v/>
      </c>
      <c r="N30" s="68">
        <f>IF((AND(L30="",M30="")),"",SUM(L30,M30))</f>
        <v>0</v>
      </c>
    </row>
    <row r="31" spans="2:14" s="1" customFormat="1" ht="12" thickBot="1">
      <c r="B31" s="152"/>
      <c r="C31" s="69"/>
      <c r="D31" s="70"/>
      <c r="E31" s="70"/>
      <c r="F31" s="71"/>
      <c r="G31" s="72"/>
      <c r="H31" s="69"/>
      <c r="I31" s="69"/>
      <c r="J31" s="73"/>
      <c r="K31" s="74"/>
      <c r="L31" s="75" t="s">
        <v>128</v>
      </c>
      <c r="M31" s="76" t="str">
        <f>B29</f>
        <v>1.5</v>
      </c>
      <c r="N31" s="77">
        <f>IF((AND(L30="",M30="")),"",SUM(L30,M30))</f>
        <v>0</v>
      </c>
    </row>
    <row r="32" spans="2:14" s="2" customFormat="1" ht="12.75" customHeight="1">
      <c r="B32" s="133" t="s">
        <v>72</v>
      </c>
      <c r="C32" s="60" t="s">
        <v>139</v>
      </c>
      <c r="D32" s="61"/>
      <c r="E32" s="61"/>
      <c r="F32" s="61"/>
      <c r="G32" s="62"/>
      <c r="H32" s="63" t="s">
        <v>83</v>
      </c>
      <c r="I32" s="118"/>
      <c r="J32" s="64"/>
      <c r="K32" s="65"/>
      <c r="L32" s="66"/>
      <c r="M32" s="66"/>
      <c r="N32" s="67"/>
    </row>
    <row r="33" spans="2:14" s="1" customFormat="1" ht="11.25">
      <c r="B33" s="139"/>
      <c r="C33" s="27">
        <v>0</v>
      </c>
      <c r="D33" s="121" t="s">
        <v>16</v>
      </c>
      <c r="E33" s="27">
        <v>40</v>
      </c>
      <c r="F33" s="27">
        <v>0.5</v>
      </c>
      <c r="G33" s="47">
        <f>IF((AND(NOT(C33=""),NOT(F33=""))),F33*C33,(""))</f>
        <v>0</v>
      </c>
      <c r="H33" s="47" t="s">
        <v>18</v>
      </c>
      <c r="I33" s="47">
        <v>0.1</v>
      </c>
      <c r="J33" s="56">
        <f>'Preis-Übersicht'!$D$15</f>
        <v>0</v>
      </c>
      <c r="K33" s="47">
        <f>IF(AND(C33&lt;&gt;"",I33&lt;&gt;""),I33*C33,(""))</f>
        <v>0</v>
      </c>
      <c r="L33" s="46">
        <f>IF((AND(NOT(G33=""),NOT(E33=""))),E33*G33,(""))</f>
        <v>0</v>
      </c>
      <c r="M33" s="46">
        <f>IF((AND(NOT(J33=""),NOT(K33=""))),K33*J33,(""))</f>
        <v>0</v>
      </c>
      <c r="N33" s="68">
        <f>IF((AND(L33="",M33="")),"",SUM(L33,M33))</f>
        <v>0</v>
      </c>
    </row>
    <row r="34" spans="2:14" s="1" customFormat="1" ht="12.75" customHeight="1">
      <c r="B34" s="116"/>
      <c r="C34" s="23"/>
      <c r="D34" s="20"/>
      <c r="E34" s="20"/>
      <c r="F34" s="20"/>
      <c r="G34" s="28"/>
      <c r="H34" s="22" t="s">
        <v>140</v>
      </c>
      <c r="I34" s="141"/>
      <c r="J34" s="55"/>
      <c r="K34" s="59"/>
      <c r="L34" s="7"/>
      <c r="M34" s="7"/>
      <c r="N34" s="82"/>
    </row>
    <row r="35" spans="2:14" s="1" customFormat="1" ht="11.25">
      <c r="B35" s="116"/>
      <c r="C35" s="24"/>
      <c r="D35" s="24"/>
      <c r="E35" s="24"/>
      <c r="F35" s="25"/>
      <c r="G35" s="47"/>
      <c r="H35" s="47" t="s">
        <v>18</v>
      </c>
      <c r="I35" s="47">
        <v>1.6</v>
      </c>
      <c r="J35" s="56">
        <f>'Preis-Übersicht'!$D$22</f>
        <v>0</v>
      </c>
      <c r="K35" s="47">
        <f>IF((AND(NOT($C$33=""),NOT(I35=""))),I35*$C$33,(""))</f>
        <v>0</v>
      </c>
      <c r="L35" s="46" t="str">
        <f>IF((AND(NOT(G35=""),NOT(E35=""))),E35*G35,(""))</f>
        <v/>
      </c>
      <c r="M35" s="46">
        <f>IF((AND(NOT(J35=""),NOT(K35=""))),K35*J35,(""))</f>
        <v>0</v>
      </c>
      <c r="N35" s="68">
        <f>IF((AND(L35="",M35="")),"",SUM(L35,M35))</f>
        <v>0</v>
      </c>
    </row>
    <row r="36" spans="2:14" s="1" customFormat="1" ht="12.75" customHeight="1">
      <c r="B36" s="116"/>
      <c r="C36" s="23"/>
      <c r="D36" s="20"/>
      <c r="E36" s="20"/>
      <c r="F36" s="20"/>
      <c r="G36" s="28"/>
      <c r="H36" s="22" t="s">
        <v>79</v>
      </c>
      <c r="I36" s="141" t="s">
        <v>20</v>
      </c>
      <c r="J36" s="55"/>
      <c r="K36" s="59"/>
      <c r="L36" s="7"/>
      <c r="M36" s="7"/>
      <c r="N36" s="82"/>
    </row>
    <row r="37" spans="2:14" s="1" customFormat="1" ht="11.25">
      <c r="B37" s="116"/>
      <c r="C37" s="24"/>
      <c r="D37" s="24"/>
      <c r="E37" s="24"/>
      <c r="F37" s="25"/>
      <c r="G37" s="47"/>
      <c r="H37" s="121" t="s">
        <v>18</v>
      </c>
      <c r="I37" s="47">
        <v>8.5</v>
      </c>
      <c r="J37" s="54">
        <f>'Preis-Übersicht'!$D$5</f>
        <v>0</v>
      </c>
      <c r="K37" s="47">
        <f>IF((AND(NOT($C$33=""),NOT(I37=""))),I37*$C$33,(""))</f>
        <v>0</v>
      </c>
      <c r="L37" s="46" t="str">
        <f>IF((AND(NOT(G37=""),NOT(E37=""))),E37*G37,(""))</f>
        <v/>
      </c>
      <c r="M37" s="46">
        <f>IF((AND(NOT(J37=""),NOT(K37=""))),K37*J37,(""))</f>
        <v>0</v>
      </c>
      <c r="N37" s="68">
        <f>IF((AND(L37="",M37="")),"",SUM(L37,M37))</f>
        <v>0</v>
      </c>
    </row>
    <row r="38" spans="2:14" s="1" customFormat="1" ht="12" thickBot="1">
      <c r="B38" s="117"/>
      <c r="C38" s="69"/>
      <c r="D38" s="70"/>
      <c r="E38" s="70"/>
      <c r="F38" s="71"/>
      <c r="G38" s="72"/>
      <c r="H38" s="69"/>
      <c r="I38" s="69"/>
      <c r="J38" s="73"/>
      <c r="K38" s="74"/>
      <c r="L38" s="75" t="s">
        <v>128</v>
      </c>
      <c r="M38" s="76" t="str">
        <f>B32</f>
        <v>1.6</v>
      </c>
      <c r="N38" s="77">
        <f>IF((AND(L37="",M37="",L35="",M35="",L33="",M33="")),"",SUM(L37,M37,L35,M35,L33,M33))</f>
        <v>0</v>
      </c>
    </row>
    <row r="39" spans="2:14" s="2" customFormat="1" ht="12.75" customHeight="1">
      <c r="B39" s="133" t="s">
        <v>73</v>
      </c>
      <c r="C39" s="60" t="s">
        <v>141</v>
      </c>
      <c r="D39" s="61"/>
      <c r="E39" s="61"/>
      <c r="F39" s="61"/>
      <c r="G39" s="62"/>
      <c r="H39" s="22" t="s">
        <v>79</v>
      </c>
      <c r="I39" s="118"/>
      <c r="J39" s="64"/>
      <c r="K39" s="65"/>
      <c r="L39" s="66"/>
      <c r="M39" s="66"/>
      <c r="N39" s="67"/>
    </row>
    <row r="40" spans="2:14" s="1" customFormat="1" ht="11.25">
      <c r="B40" s="116"/>
      <c r="C40" s="27">
        <v>0</v>
      </c>
      <c r="D40" s="47" t="s">
        <v>19</v>
      </c>
      <c r="E40" s="27">
        <v>40</v>
      </c>
      <c r="F40" s="27">
        <v>0.15</v>
      </c>
      <c r="G40" s="47">
        <f>IF((AND(NOT(C40=""),NOT(F40=""))),F40*C40,(""))</f>
        <v>0</v>
      </c>
      <c r="H40" s="47" t="s">
        <v>18</v>
      </c>
      <c r="I40" s="47">
        <v>1.7</v>
      </c>
      <c r="J40" s="54">
        <f>'Preis-Übersicht'!$D$5</f>
        <v>0</v>
      </c>
      <c r="K40" s="47">
        <f>IF(AND(C40&lt;&gt;"",I40&lt;&gt;""),I40*C40,(""))</f>
        <v>0</v>
      </c>
      <c r="L40" s="46">
        <f>IF((AND(NOT(G40=""),NOT(E40=""))),E40*G40,(""))</f>
        <v>0</v>
      </c>
      <c r="M40" s="46">
        <f>IF((AND(NOT(J40=""),NOT(K40=""))),K40*J40,(""))</f>
        <v>0</v>
      </c>
      <c r="N40" s="68">
        <f>IF((AND(L40="",M40="")),"",SUM(L40,M40))</f>
        <v>0</v>
      </c>
    </row>
    <row r="41" spans="2:14" s="1" customFormat="1" ht="12" thickBot="1">
      <c r="B41" s="140"/>
      <c r="C41" s="69"/>
      <c r="D41" s="70"/>
      <c r="E41" s="70"/>
      <c r="F41" s="71"/>
      <c r="G41" s="72"/>
      <c r="H41" s="69"/>
      <c r="I41" s="69"/>
      <c r="J41" s="73"/>
      <c r="K41" s="74"/>
      <c r="L41" s="75" t="s">
        <v>128</v>
      </c>
      <c r="M41" s="76" t="str">
        <f>B39</f>
        <v>1.7</v>
      </c>
      <c r="N41" s="77">
        <f>IF((AND(L40="",M40="",L38="",M38="",L36="",M36="")),"",SUM(L40,M40,L38,M38,L36,M36))</f>
        <v>0</v>
      </c>
    </row>
    <row r="42" spans="2:14" s="2" customFormat="1" ht="12.75" customHeight="1">
      <c r="B42" s="133" t="s">
        <v>85</v>
      </c>
      <c r="C42" s="60" t="s">
        <v>162</v>
      </c>
      <c r="D42" s="61"/>
      <c r="E42" s="61"/>
      <c r="F42" s="61"/>
      <c r="G42" s="62"/>
      <c r="H42" s="22" t="s">
        <v>79</v>
      </c>
      <c r="I42" s="118"/>
      <c r="J42" s="64"/>
      <c r="K42" s="65"/>
      <c r="L42" s="66"/>
      <c r="M42" s="66"/>
      <c r="N42" s="67"/>
    </row>
    <row r="43" spans="2:14" s="1" customFormat="1" ht="11.25">
      <c r="B43" s="116" t="s">
        <v>163</v>
      </c>
      <c r="C43" s="27">
        <v>0</v>
      </c>
      <c r="D43" s="47" t="s">
        <v>19</v>
      </c>
      <c r="E43" s="27">
        <v>40</v>
      </c>
      <c r="F43" s="27">
        <v>0.15</v>
      </c>
      <c r="G43" s="47">
        <f>IF((AND(NOT(C43=""),NOT(F43=""))),F43*C43,(""))</f>
        <v>0</v>
      </c>
      <c r="H43" s="47" t="s">
        <v>18</v>
      </c>
      <c r="I43" s="47">
        <v>1.7</v>
      </c>
      <c r="J43" s="54">
        <f>'Preis-Übersicht'!$D$5</f>
        <v>0</v>
      </c>
      <c r="K43" s="47">
        <f>IF(AND(C43&lt;&gt;"",I43&lt;&gt;""),I43*C43,(""))</f>
        <v>0</v>
      </c>
      <c r="L43" s="46">
        <f>IF((AND(NOT(G43=""),NOT(E43=""))),E43*G43,(""))</f>
        <v>0</v>
      </c>
      <c r="M43" s="46">
        <f>IF((AND(NOT(J43=""),NOT(K43=""))),K43*J43,(""))</f>
        <v>0</v>
      </c>
      <c r="N43" s="68">
        <f>IF((AND(L43="",M43="")),"",SUM(L43,M43))</f>
        <v>0</v>
      </c>
    </row>
    <row r="44" spans="2:14" s="1" customFormat="1" ht="12" thickBot="1">
      <c r="B44" s="140"/>
      <c r="C44" s="69"/>
      <c r="D44" s="70"/>
      <c r="E44" s="70"/>
      <c r="F44" s="71"/>
      <c r="G44" s="72"/>
      <c r="H44" s="69"/>
      <c r="I44" s="69"/>
      <c r="J44" s="73"/>
      <c r="K44" s="74"/>
      <c r="L44" s="75" t="s">
        <v>128</v>
      </c>
      <c r="M44" s="76" t="str">
        <f>B42</f>
        <v>1.8</v>
      </c>
      <c r="N44" s="77">
        <f>IF((AND(L43="",M43="",L41="",M41="",L39="",M39="")),"",SUM(L43,M43,L41,M41,L39,M39))</f>
        <v>0</v>
      </c>
    </row>
    <row r="45" spans="2:14" s="1" customFormat="1" ht="12.75" customHeight="1">
      <c r="B45" s="83" t="s">
        <v>86</v>
      </c>
      <c r="C45" s="60" t="s">
        <v>148</v>
      </c>
      <c r="D45" s="61"/>
      <c r="E45" s="61"/>
      <c r="F45" s="61"/>
      <c r="G45" s="62"/>
      <c r="H45" s="63" t="s">
        <v>140</v>
      </c>
      <c r="I45" s="141" t="s">
        <v>164</v>
      </c>
      <c r="J45" s="64"/>
      <c r="K45" s="65"/>
      <c r="L45" s="66"/>
      <c r="M45" s="66"/>
      <c r="N45" s="67"/>
    </row>
    <row r="46" spans="2:14" s="1" customFormat="1" ht="11.25">
      <c r="B46" s="139"/>
      <c r="C46" s="26">
        <v>0</v>
      </c>
      <c r="D46" s="47" t="s">
        <v>16</v>
      </c>
      <c r="E46" s="26">
        <v>40</v>
      </c>
      <c r="F46" s="27">
        <v>0.25</v>
      </c>
      <c r="G46" s="47">
        <f>IF((AND(NOT(C46=""),NOT(F46=""))),F46*C46,(""))</f>
        <v>0</v>
      </c>
      <c r="H46" s="115" t="s">
        <v>18</v>
      </c>
      <c r="I46" s="47">
        <v>4.8</v>
      </c>
      <c r="J46" s="56">
        <f>'Preis-Übersicht'!$D$22</f>
        <v>0</v>
      </c>
      <c r="K46" s="47">
        <f>IF((AND(NOT(C46=""),NOT(I46=""))),I46*C46,(""))</f>
        <v>0</v>
      </c>
      <c r="L46" s="46">
        <f>IF((AND(NOT(G46=""),NOT(E46=""))),E46*G46,(""))</f>
        <v>0</v>
      </c>
      <c r="M46" s="46">
        <f>IF((AND(NOT(J46=""),NOT(K46=""))),K46*J46,(""))</f>
        <v>0</v>
      </c>
      <c r="N46" s="68">
        <f>IF((AND(L46="",M46="")),"",SUM(L46,M46))</f>
        <v>0</v>
      </c>
    </row>
    <row r="47" spans="2:14" s="1" customFormat="1" ht="12" thickBot="1">
      <c r="B47" s="140"/>
      <c r="C47" s="130"/>
      <c r="D47" s="70"/>
      <c r="E47" s="70"/>
      <c r="F47" s="71"/>
      <c r="G47" s="72"/>
      <c r="H47" s="69"/>
      <c r="I47" s="69"/>
      <c r="J47" s="73"/>
      <c r="K47" s="131"/>
      <c r="L47" s="75" t="s">
        <v>128</v>
      </c>
      <c r="M47" s="113" t="str">
        <f>B45</f>
        <v>1.9</v>
      </c>
      <c r="N47" s="114">
        <f>IF((AND(L46="",M46="")),"",SUM(L46,M46))</f>
        <v>0</v>
      </c>
    </row>
    <row r="48" spans="2:14">
      <c r="B48" s="78" t="s">
        <v>87</v>
      </c>
      <c r="C48" s="60" t="s">
        <v>149</v>
      </c>
      <c r="D48" s="61"/>
      <c r="E48" s="61"/>
      <c r="F48" s="61"/>
      <c r="G48" s="62"/>
      <c r="H48" s="63" t="s">
        <v>140</v>
      </c>
      <c r="I48" s="118"/>
      <c r="J48" s="64"/>
      <c r="K48" s="65"/>
      <c r="L48" s="66"/>
      <c r="M48" s="66"/>
      <c r="N48" s="67"/>
    </row>
    <row r="49" spans="1:16384">
      <c r="B49" s="79"/>
      <c r="C49" s="27">
        <v>0</v>
      </c>
      <c r="D49" s="47" t="s">
        <v>16</v>
      </c>
      <c r="E49" s="27">
        <v>40</v>
      </c>
      <c r="F49" s="27">
        <v>0.2</v>
      </c>
      <c r="G49" s="47">
        <f>IF((AND(NOT(C49=""),NOT(F49=""))),F49*C49,(""))</f>
        <v>0</v>
      </c>
      <c r="H49" s="47" t="s">
        <v>18</v>
      </c>
      <c r="I49" s="47">
        <v>1.6</v>
      </c>
      <c r="J49" s="56">
        <f>'Preis-Übersicht'!$D$22</f>
        <v>0</v>
      </c>
      <c r="K49" s="47">
        <f>IF((AND(NOT(C49=""),NOT(I49=""))),I49*C49,(""))</f>
        <v>0</v>
      </c>
      <c r="L49" s="46">
        <f>IF((AND(NOT(G49=""),NOT(E49=""))),E49*G49,(""))</f>
        <v>0</v>
      </c>
      <c r="M49" s="46">
        <f>IF((AND(NOT(J49=""),NOT(K49=""))),K49*J49,(""))</f>
        <v>0</v>
      </c>
      <c r="N49" s="68">
        <f>IF((AND(L49="",M49="")),"",SUM(L49,M49))</f>
        <v>0</v>
      </c>
    </row>
    <row r="50" spans="1:16384">
      <c r="B50" s="79"/>
      <c r="C50" s="23"/>
      <c r="D50" s="20"/>
      <c r="E50" s="20"/>
      <c r="F50" s="20"/>
      <c r="G50" s="28"/>
      <c r="H50" s="22" t="s">
        <v>152</v>
      </c>
      <c r="I50" s="141" t="s">
        <v>153</v>
      </c>
      <c r="J50" s="55"/>
      <c r="K50" s="59"/>
      <c r="L50" s="21"/>
      <c r="M50" s="21"/>
      <c r="N50" s="80"/>
    </row>
    <row r="51" spans="1:16384">
      <c r="B51" s="79"/>
      <c r="C51" s="24"/>
      <c r="D51" s="24"/>
      <c r="E51" s="24"/>
      <c r="F51" s="25"/>
      <c r="G51" s="47"/>
      <c r="H51" s="121" t="s">
        <v>18</v>
      </c>
      <c r="I51" s="47">
        <v>5</v>
      </c>
      <c r="J51" s="56">
        <f>'Preis-Übersicht'!$D$25</f>
        <v>0</v>
      </c>
      <c r="K51" s="47">
        <f>IF((AND(NOT(C49=""),NOT(I51=""))),I51*C49,(""))</f>
        <v>0</v>
      </c>
      <c r="L51" s="46" t="str">
        <f>IF((AND(NOT(G51=""),NOT(E51=""))),E51*G51,(""))</f>
        <v/>
      </c>
      <c r="M51" s="46">
        <f>IF((AND(NOT(J51=""),NOT(K51=""))),K51*J51,(""))</f>
        <v>0</v>
      </c>
      <c r="N51" s="68">
        <f>IF((AND(L51="",M51="")),"",SUM(L51,M51))</f>
        <v>0</v>
      </c>
    </row>
    <row r="52" spans="1:16384" ht="13.5" thickBot="1">
      <c r="B52" s="81"/>
      <c r="C52" s="69"/>
      <c r="D52" s="70"/>
      <c r="E52" s="70"/>
      <c r="F52" s="71"/>
      <c r="G52" s="132"/>
      <c r="H52" s="69"/>
      <c r="I52" s="69"/>
      <c r="J52" s="73"/>
      <c r="K52" s="74"/>
      <c r="L52" s="75" t="s">
        <v>128</v>
      </c>
      <c r="M52" s="76" t="str">
        <f>B48</f>
        <v>1.10</v>
      </c>
      <c r="N52" s="77">
        <f>IF((AND(L51="",M51="",L49="",M49="")),"",SUM(L51,M51,L49,M49))</f>
        <v>0</v>
      </c>
    </row>
    <row r="53" spans="1:16384" s="1" customFormat="1" ht="11.85" customHeight="1">
      <c r="B53" s="150" t="s">
        <v>161</v>
      </c>
      <c r="C53" s="106" t="s">
        <v>154</v>
      </c>
      <c r="D53" s="107"/>
      <c r="E53" s="107"/>
      <c r="F53" s="176" t="s">
        <v>155</v>
      </c>
      <c r="G53" s="62"/>
      <c r="H53" s="60" t="s">
        <v>156</v>
      </c>
      <c r="I53" s="141" t="s">
        <v>157</v>
      </c>
      <c r="J53" s="109"/>
      <c r="K53" s="110"/>
      <c r="L53" s="111"/>
      <c r="M53" s="111"/>
      <c r="N53" s="112"/>
    </row>
    <row r="54" spans="1:16384" s="1" customFormat="1" ht="11.25">
      <c r="B54" s="151"/>
      <c r="C54" s="27">
        <v>0</v>
      </c>
      <c r="D54" s="121" t="s">
        <v>16</v>
      </c>
      <c r="E54" s="27">
        <v>40</v>
      </c>
      <c r="F54" s="27">
        <v>0.35</v>
      </c>
      <c r="G54" s="47">
        <f>IF((AND(NOT(C54=""),NOT(F54=""))),F54*C54,(""))</f>
        <v>0</v>
      </c>
      <c r="H54" s="121" t="s">
        <v>18</v>
      </c>
      <c r="I54" s="47">
        <v>17</v>
      </c>
      <c r="J54" s="54">
        <f>'Preis-Übersicht'!D19</f>
        <v>0</v>
      </c>
      <c r="K54" s="47">
        <f>IF((AND(NOT(C54=""),NOT(I54=""))),I54*C54,(""))</f>
        <v>0</v>
      </c>
      <c r="L54" s="46">
        <f>IF((AND(NOT(G54=""),NOT(E54=""))),E54*G54,(""))</f>
        <v>0</v>
      </c>
      <c r="M54" s="46">
        <f>IF((AND(NOT(J54=""),NOT(K54=""))),K54*J54,(""))</f>
        <v>0</v>
      </c>
      <c r="N54" s="68"/>
    </row>
    <row r="55" spans="1:16384" s="1" customFormat="1" ht="12" thickBot="1">
      <c r="B55" s="152"/>
      <c r="C55" s="69"/>
      <c r="D55" s="70"/>
      <c r="E55" s="70"/>
      <c r="F55" s="71"/>
      <c r="G55" s="72"/>
      <c r="H55" s="69"/>
      <c r="I55" s="69"/>
      <c r="J55" s="73"/>
      <c r="K55" s="74"/>
      <c r="L55" s="75" t="s">
        <v>128</v>
      </c>
      <c r="M55" s="76" t="str">
        <f>B53</f>
        <v>1.11</v>
      </c>
      <c r="N55" s="77">
        <f>IF((AND(L54="",M54="")),"",SUM(L54,M54))</f>
        <v>0</v>
      </c>
    </row>
    <row r="56" spans="1:16384" s="1" customFormat="1" ht="13.5" thickBot="1">
      <c r="B56" s="122"/>
      <c r="C56" s="123"/>
      <c r="D56" s="124"/>
      <c r="E56" s="124"/>
      <c r="F56" s="125"/>
      <c r="G56" s="126"/>
      <c r="H56" s="123"/>
      <c r="I56" s="123"/>
      <c r="J56" s="127"/>
      <c r="K56" s="128"/>
      <c r="L56" s="155" t="s">
        <v>130</v>
      </c>
      <c r="M56" s="156" t="str">
        <f>B15</f>
        <v>1</v>
      </c>
      <c r="N56" s="120">
        <f>N19+N22+N25+N28+N31+N38+N41+N47+N52+N55</f>
        <v>0</v>
      </c>
    </row>
    <row r="57" spans="1:16384" s="184" customFormat="1" ht="14.25" thickTop="1" thickBo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  <c r="BXF57"/>
      <c r="BXG57"/>
      <c r="BXH57"/>
      <c r="BXI57"/>
      <c r="BXJ57"/>
      <c r="BXK57"/>
      <c r="BXL57"/>
      <c r="BXM57"/>
      <c r="BXN57"/>
      <c r="BXO57"/>
      <c r="BXP57"/>
      <c r="BXQ57"/>
      <c r="BXR57"/>
      <c r="BXS57"/>
      <c r="BXT57"/>
      <c r="BXU57"/>
      <c r="BXV57"/>
      <c r="BXW57"/>
      <c r="BXX57"/>
      <c r="BXY57"/>
      <c r="BXZ57"/>
      <c r="BYA57"/>
      <c r="BYB57"/>
      <c r="BYC57"/>
      <c r="BYD57"/>
      <c r="BYE57"/>
      <c r="BYF57"/>
      <c r="BYG57"/>
      <c r="BYH57"/>
      <c r="BYI57"/>
      <c r="BYJ57"/>
      <c r="BYK57"/>
      <c r="BYL57"/>
      <c r="BYM57"/>
      <c r="BYN57"/>
      <c r="BYO57"/>
      <c r="BYP57"/>
      <c r="BYQ57"/>
      <c r="BYR57"/>
      <c r="BYS57"/>
      <c r="BYT57"/>
      <c r="BYU57"/>
      <c r="BYV57"/>
      <c r="BYW57"/>
      <c r="BYX57"/>
      <c r="BYY57"/>
      <c r="BYZ57"/>
      <c r="BZA57"/>
      <c r="BZB57"/>
      <c r="BZC57"/>
      <c r="BZD57"/>
      <c r="BZE57"/>
      <c r="BZF57"/>
      <c r="BZG57"/>
      <c r="BZH57"/>
      <c r="BZI57"/>
      <c r="BZJ57"/>
      <c r="BZK57"/>
      <c r="BZL57"/>
      <c r="BZM57"/>
      <c r="BZN57"/>
      <c r="BZO57"/>
      <c r="BZP57"/>
      <c r="BZQ57"/>
      <c r="BZR57"/>
      <c r="BZS57"/>
      <c r="BZT57"/>
      <c r="BZU57"/>
      <c r="BZV57"/>
      <c r="BZW57"/>
      <c r="BZX57"/>
      <c r="BZY57"/>
      <c r="BZZ57"/>
      <c r="CAA57"/>
      <c r="CAB57"/>
      <c r="CAC57"/>
      <c r="CAD57"/>
      <c r="CAE57"/>
      <c r="CAF57"/>
      <c r="CAG57"/>
      <c r="CAH57"/>
      <c r="CAI57"/>
      <c r="CAJ57"/>
      <c r="CAK57"/>
      <c r="CAL57"/>
      <c r="CAM57"/>
      <c r="CAN57"/>
      <c r="CAO57"/>
      <c r="CAP57"/>
      <c r="CAQ57"/>
      <c r="CAR57"/>
      <c r="CAS57"/>
      <c r="CAT57"/>
      <c r="CAU57"/>
      <c r="CAV57"/>
      <c r="CAW57"/>
      <c r="CAX57"/>
      <c r="CAY57"/>
      <c r="CAZ57"/>
      <c r="CBA57"/>
      <c r="CBB57"/>
      <c r="CBC57"/>
      <c r="CBD57"/>
      <c r="CBE57"/>
      <c r="CBF57"/>
      <c r="CBG57"/>
      <c r="CBH57"/>
      <c r="CBI57"/>
      <c r="CBJ57"/>
      <c r="CBK57"/>
      <c r="CBL57"/>
      <c r="CBM57"/>
      <c r="CBN57"/>
      <c r="CBO57"/>
      <c r="CBP57"/>
      <c r="CBQ57"/>
      <c r="CBR57"/>
      <c r="CBS57"/>
      <c r="CBT57"/>
      <c r="CBU57"/>
      <c r="CBV57"/>
      <c r="CBW57"/>
      <c r="CBX57"/>
      <c r="CBY57"/>
      <c r="CBZ57"/>
      <c r="CCA57"/>
      <c r="CCB57"/>
      <c r="CCC57"/>
      <c r="CCD57"/>
      <c r="CCE57"/>
      <c r="CCF57"/>
      <c r="CCG57"/>
      <c r="CCH57"/>
      <c r="CCI57"/>
      <c r="CCJ57"/>
      <c r="CCK57"/>
      <c r="CCL57"/>
      <c r="CCM57"/>
      <c r="CCN57"/>
      <c r="CCO57"/>
      <c r="CCP57"/>
      <c r="CCQ57"/>
      <c r="CCR57"/>
      <c r="CCS57"/>
      <c r="CCT57"/>
      <c r="CCU57"/>
      <c r="CCV57"/>
      <c r="CCW57"/>
      <c r="CCX57"/>
      <c r="CCY57"/>
      <c r="CCZ57"/>
      <c r="CDA57"/>
      <c r="CDB57"/>
      <c r="CDC57"/>
      <c r="CDD57"/>
      <c r="CDE57"/>
      <c r="CDF57"/>
      <c r="CDG57"/>
      <c r="CDH57"/>
      <c r="CDI57"/>
      <c r="CDJ57"/>
      <c r="CDK57"/>
      <c r="CDL57"/>
      <c r="CDM57"/>
      <c r="CDN57"/>
      <c r="CDO57"/>
      <c r="CDP57"/>
      <c r="CDQ57"/>
      <c r="CDR57"/>
      <c r="CDS57"/>
      <c r="CDT57"/>
      <c r="CDU57"/>
      <c r="CDV57"/>
      <c r="CDW57"/>
      <c r="CDX57"/>
      <c r="CDY57"/>
      <c r="CDZ57"/>
      <c r="CEA57"/>
      <c r="CEB57"/>
      <c r="CEC57"/>
      <c r="CED57"/>
      <c r="CEE57"/>
      <c r="CEF57"/>
      <c r="CEG57"/>
      <c r="CEH57"/>
      <c r="CEI57"/>
      <c r="CEJ57"/>
      <c r="CEK57"/>
      <c r="CEL57"/>
      <c r="CEM57"/>
      <c r="CEN57"/>
      <c r="CEO57"/>
      <c r="CEP57"/>
      <c r="CEQ57"/>
      <c r="CER57"/>
      <c r="CES57"/>
      <c r="CET57"/>
      <c r="CEU57"/>
      <c r="CEV57"/>
      <c r="CEW57"/>
      <c r="CEX57"/>
      <c r="CEY57"/>
      <c r="CEZ57"/>
      <c r="CFA57"/>
      <c r="CFB57"/>
      <c r="CFC57"/>
      <c r="CFD57"/>
      <c r="CFE57"/>
      <c r="CFF57"/>
      <c r="CFG57"/>
      <c r="CFH57"/>
      <c r="CFI57"/>
      <c r="CFJ57"/>
      <c r="CFK57"/>
      <c r="CFL57"/>
      <c r="CFM57"/>
      <c r="CFN57"/>
      <c r="CFO57"/>
      <c r="CFP57"/>
      <c r="CFQ57"/>
      <c r="CFR57"/>
      <c r="CFS57"/>
      <c r="CFT57"/>
      <c r="CFU57"/>
      <c r="CFV57"/>
      <c r="CFW57"/>
      <c r="CFX57"/>
      <c r="CFY57"/>
      <c r="CFZ57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  <c r="DWO57"/>
      <c r="DWP57"/>
      <c r="DWQ57"/>
      <c r="DWR57"/>
      <c r="DWS57"/>
      <c r="DWT57"/>
      <c r="DWU57"/>
      <c r="DWV57"/>
      <c r="DWW57"/>
      <c r="DWX57"/>
      <c r="DWY57"/>
      <c r="DWZ57"/>
      <c r="DXA57"/>
      <c r="DXB57"/>
      <c r="DXC57"/>
      <c r="DXD57"/>
      <c r="DXE57"/>
      <c r="DXF57"/>
      <c r="DXG57"/>
      <c r="DXH57"/>
      <c r="DXI57"/>
      <c r="DXJ57"/>
      <c r="DXK57"/>
      <c r="DXL57"/>
      <c r="DXM57"/>
      <c r="DXN57"/>
      <c r="DXO57"/>
      <c r="DXP57"/>
      <c r="DXQ57"/>
      <c r="DXR57"/>
      <c r="DXS57"/>
      <c r="DXT57"/>
      <c r="DXU57"/>
      <c r="DXV57"/>
      <c r="DXW57"/>
      <c r="DXX57"/>
      <c r="DXY57"/>
      <c r="DXZ57"/>
      <c r="DYA57"/>
      <c r="DYB57"/>
      <c r="DYC57"/>
      <c r="DYD57"/>
      <c r="DYE57"/>
      <c r="DYF57"/>
      <c r="DYG57"/>
      <c r="DYH57"/>
      <c r="DYI57"/>
      <c r="DYJ57"/>
      <c r="DYK57"/>
      <c r="DYL57"/>
      <c r="DYM57"/>
      <c r="DYN57"/>
      <c r="DYO57"/>
      <c r="DYP57"/>
      <c r="DYQ57"/>
      <c r="DYR57"/>
      <c r="DYS57"/>
      <c r="DYT57"/>
      <c r="DYU57"/>
      <c r="DYV57"/>
      <c r="DYW57"/>
      <c r="DYX57"/>
      <c r="DYY57"/>
      <c r="DYZ57"/>
      <c r="DZA57"/>
      <c r="DZB57"/>
      <c r="DZC57"/>
      <c r="DZD57"/>
      <c r="DZE57"/>
      <c r="DZF57"/>
      <c r="DZG57"/>
      <c r="DZH57"/>
      <c r="DZI57"/>
      <c r="DZJ57"/>
      <c r="DZK57"/>
      <c r="DZL57"/>
      <c r="DZM57"/>
      <c r="DZN57"/>
      <c r="DZO57"/>
      <c r="DZP57"/>
      <c r="DZQ57"/>
      <c r="DZR57"/>
      <c r="DZS57"/>
      <c r="DZT57"/>
      <c r="DZU57"/>
      <c r="DZV57"/>
      <c r="DZW57"/>
      <c r="DZX57"/>
      <c r="DZY57"/>
      <c r="DZZ57"/>
      <c r="EAA57"/>
      <c r="EAB57"/>
      <c r="EAC57"/>
      <c r="EAD57"/>
      <c r="EAE57"/>
      <c r="EAF57"/>
      <c r="EAG57"/>
      <c r="EAH57"/>
      <c r="EAI57"/>
      <c r="EAJ57"/>
      <c r="EAK57"/>
      <c r="EAL57"/>
      <c r="EAM57"/>
      <c r="EAN57"/>
      <c r="EAO57"/>
      <c r="EAP57"/>
      <c r="EAQ57"/>
      <c r="EAR57"/>
      <c r="EAS57"/>
      <c r="EAT57"/>
      <c r="EAU57"/>
      <c r="EAV57"/>
      <c r="EAW57"/>
      <c r="EAX57"/>
      <c r="EAY57"/>
      <c r="EAZ57"/>
      <c r="EBA57"/>
      <c r="EBB57"/>
      <c r="EBC57"/>
      <c r="EBD57"/>
      <c r="EBE57"/>
      <c r="EBF57"/>
      <c r="EBG57"/>
      <c r="EBH57"/>
      <c r="EBI57"/>
      <c r="EBJ57"/>
      <c r="EBK57"/>
      <c r="EBL57"/>
      <c r="EBM57"/>
      <c r="EBN57"/>
      <c r="EBO57"/>
      <c r="EBP57"/>
      <c r="EBQ57"/>
      <c r="EBR57"/>
      <c r="EBS57"/>
      <c r="EBT57"/>
      <c r="EBU57"/>
      <c r="EBV57"/>
      <c r="EBW57"/>
      <c r="EBX57"/>
      <c r="EBY57"/>
      <c r="EBZ57"/>
      <c r="ECA57"/>
      <c r="ECB57"/>
      <c r="ECC57"/>
      <c r="ECD57"/>
      <c r="ECE57"/>
      <c r="ECF57"/>
      <c r="ECG57"/>
      <c r="ECH57"/>
      <c r="ECI57"/>
      <c r="ECJ57"/>
      <c r="ECK57"/>
      <c r="ECL57"/>
      <c r="ECM57"/>
      <c r="ECN57"/>
      <c r="ECO57"/>
      <c r="ECP57"/>
      <c r="ECQ57"/>
      <c r="ECR57"/>
      <c r="ECS57"/>
      <c r="ECT57"/>
      <c r="ECU57"/>
      <c r="ECV57"/>
      <c r="ECW57"/>
      <c r="ECX57"/>
      <c r="ECY57"/>
      <c r="ECZ57"/>
      <c r="EDA57"/>
      <c r="EDB57"/>
      <c r="EDC57"/>
      <c r="EDD57"/>
      <c r="EDE57"/>
      <c r="EDF57"/>
      <c r="EDG57"/>
      <c r="EDH57"/>
      <c r="EDI57"/>
      <c r="EDJ57"/>
      <c r="EDK57"/>
      <c r="EDL57"/>
      <c r="EDM57"/>
      <c r="EDN57"/>
      <c r="EDO57"/>
      <c r="EDP57"/>
      <c r="EDQ57"/>
      <c r="EDR57"/>
      <c r="EDS57"/>
      <c r="EDT57"/>
      <c r="EDU57"/>
      <c r="EDV57"/>
      <c r="EDW57"/>
      <c r="EDX57"/>
      <c r="EDY57"/>
      <c r="EDZ57"/>
      <c r="EEA57"/>
      <c r="EEB57"/>
      <c r="EEC57"/>
      <c r="EED57"/>
      <c r="EEE57"/>
      <c r="EEF57"/>
      <c r="EEG57"/>
      <c r="EEH57"/>
      <c r="EEI57"/>
      <c r="EEJ57"/>
      <c r="EEK57"/>
      <c r="EEL57"/>
      <c r="EEM57"/>
      <c r="EEN57"/>
      <c r="EEO57"/>
      <c r="EEP57"/>
      <c r="EEQ57"/>
      <c r="EER57"/>
      <c r="EES57"/>
      <c r="EET57"/>
      <c r="EEU57"/>
      <c r="EEV57"/>
      <c r="EEW57"/>
      <c r="EEX57"/>
      <c r="EEY57"/>
      <c r="EEZ57"/>
      <c r="EFA57"/>
      <c r="EFB57"/>
      <c r="EFC57"/>
      <c r="EFD57"/>
      <c r="EFE57"/>
      <c r="EFF57"/>
      <c r="EFG57"/>
      <c r="EFH57"/>
      <c r="EFI57"/>
      <c r="EFJ57"/>
      <c r="EFK57"/>
      <c r="EFL57"/>
      <c r="EFM57"/>
      <c r="EFN57"/>
      <c r="EFO57"/>
      <c r="EFP57"/>
      <c r="EFQ57"/>
      <c r="EFR57"/>
      <c r="EFS57"/>
      <c r="EFT57"/>
      <c r="EFU57"/>
      <c r="EFV57"/>
      <c r="EFW57"/>
      <c r="EFX57"/>
      <c r="EFY57"/>
      <c r="EFZ57"/>
      <c r="EGA57"/>
      <c r="EGB57"/>
      <c r="EGC57"/>
      <c r="EGD57"/>
      <c r="EGE57"/>
      <c r="EGF57"/>
      <c r="EGG57"/>
      <c r="EGH57"/>
      <c r="EGI57"/>
      <c r="EGJ57"/>
      <c r="EGK57"/>
      <c r="EGL57"/>
      <c r="EGM57"/>
      <c r="EGN57"/>
      <c r="EGO57"/>
      <c r="EGP57"/>
      <c r="EGQ57"/>
      <c r="EGR57"/>
      <c r="EGS57"/>
      <c r="EGT57"/>
      <c r="EGU57"/>
      <c r="EGV57"/>
      <c r="EGW57"/>
      <c r="EGX57"/>
      <c r="EGY57"/>
      <c r="EGZ57"/>
      <c r="EHA57"/>
      <c r="EHB57"/>
      <c r="EHC57"/>
      <c r="EHD57"/>
      <c r="EHE57"/>
      <c r="EHF57"/>
      <c r="EHG57"/>
      <c r="EHH57"/>
      <c r="EHI57"/>
      <c r="EHJ57"/>
      <c r="EHK57"/>
      <c r="EHL57"/>
      <c r="EHM57"/>
      <c r="EHN57"/>
      <c r="EHO57"/>
      <c r="EHP57"/>
      <c r="EHQ57"/>
      <c r="EHR57"/>
      <c r="EHS57"/>
      <c r="EHT57"/>
      <c r="EHU57"/>
      <c r="EHV57"/>
      <c r="EHW57"/>
      <c r="EHX57"/>
      <c r="EHY57"/>
      <c r="EHZ57"/>
      <c r="EIA57"/>
      <c r="EIB57"/>
      <c r="EIC57"/>
      <c r="EID57"/>
      <c r="EIE57"/>
      <c r="EIF57"/>
      <c r="EIG57"/>
      <c r="EIH57"/>
      <c r="EII57"/>
      <c r="EIJ57"/>
      <c r="EIK57"/>
      <c r="EIL57"/>
      <c r="EIM57"/>
      <c r="EIN57"/>
      <c r="EIO57"/>
      <c r="EIP57"/>
      <c r="EIQ57"/>
      <c r="EIR57"/>
      <c r="EIS57"/>
      <c r="EIT57"/>
      <c r="EIU57"/>
      <c r="EIV57"/>
      <c r="EIW57"/>
      <c r="EIX57"/>
      <c r="EIY57"/>
      <c r="EIZ57"/>
      <c r="EJA57"/>
      <c r="EJB57"/>
      <c r="EJC57"/>
      <c r="EJD57"/>
      <c r="EJE57"/>
      <c r="EJF57"/>
      <c r="EJG57"/>
      <c r="EJH57"/>
      <c r="EJI57"/>
      <c r="EJJ57"/>
      <c r="EJK57"/>
      <c r="EJL57"/>
      <c r="EJM57"/>
      <c r="EJN57"/>
      <c r="EJO57"/>
      <c r="EJP57"/>
      <c r="EJQ57"/>
      <c r="EJR57"/>
      <c r="EJS57"/>
      <c r="EJT57"/>
      <c r="EJU57"/>
      <c r="EJV57"/>
      <c r="EJW57"/>
      <c r="EJX57"/>
      <c r="EJY57"/>
      <c r="EJZ57"/>
      <c r="EKA57"/>
      <c r="EKB57"/>
      <c r="EKC57"/>
      <c r="EKD57"/>
      <c r="EKE57"/>
      <c r="EKF57"/>
      <c r="EKG57"/>
      <c r="EKH57"/>
      <c r="EKI57"/>
      <c r="EKJ57"/>
      <c r="EKK57"/>
      <c r="EKL57"/>
      <c r="EKM57"/>
      <c r="EKN57"/>
      <c r="EKO57"/>
      <c r="EKP57"/>
      <c r="EKQ57"/>
      <c r="EKR57"/>
      <c r="EKS57"/>
      <c r="EKT57"/>
      <c r="EKU57"/>
      <c r="EKV57"/>
      <c r="EKW57"/>
      <c r="EKX57"/>
      <c r="EKY57"/>
      <c r="EKZ57"/>
      <c r="ELA57"/>
      <c r="ELB57"/>
      <c r="ELC57"/>
      <c r="ELD57"/>
      <c r="ELE57"/>
      <c r="ELF57"/>
      <c r="ELG57"/>
      <c r="ELH57"/>
      <c r="ELI57"/>
      <c r="ELJ57"/>
      <c r="ELK57"/>
      <c r="ELL57"/>
      <c r="ELM57"/>
      <c r="ELN57"/>
      <c r="ELO57"/>
      <c r="ELP57"/>
      <c r="ELQ57"/>
      <c r="ELR57"/>
      <c r="ELS57"/>
      <c r="ELT57"/>
      <c r="ELU57"/>
      <c r="ELV57"/>
      <c r="ELW57"/>
      <c r="ELX57"/>
      <c r="ELY57"/>
      <c r="ELZ57"/>
      <c r="EMA57"/>
      <c r="EMB57"/>
      <c r="EMC57"/>
      <c r="EMD57"/>
      <c r="EME57"/>
      <c r="EMF57"/>
      <c r="EMG57"/>
      <c r="EMH57"/>
      <c r="EMI57"/>
      <c r="EMJ57"/>
      <c r="EMK57"/>
      <c r="EML57"/>
      <c r="EMM57"/>
      <c r="EMN57"/>
      <c r="EMO57"/>
      <c r="EMP57"/>
      <c r="EMQ57"/>
      <c r="EMR57"/>
      <c r="EMS57"/>
      <c r="EMT57"/>
      <c r="EMU57"/>
      <c r="EMV57"/>
      <c r="EMW57"/>
      <c r="EMX57"/>
      <c r="EMY57"/>
      <c r="EMZ57"/>
      <c r="ENA57"/>
      <c r="ENB57"/>
      <c r="ENC57"/>
      <c r="END57"/>
      <c r="ENE57"/>
      <c r="ENF57"/>
      <c r="ENG57"/>
      <c r="ENH57"/>
      <c r="ENI57"/>
      <c r="ENJ57"/>
      <c r="ENK57"/>
      <c r="ENL57"/>
      <c r="ENM57"/>
      <c r="ENN57"/>
      <c r="ENO57"/>
      <c r="ENP57"/>
      <c r="ENQ57"/>
      <c r="ENR57"/>
      <c r="ENS57"/>
      <c r="ENT57"/>
      <c r="ENU57"/>
      <c r="ENV57"/>
      <c r="ENW57"/>
      <c r="ENX57"/>
      <c r="ENY57"/>
      <c r="ENZ57"/>
      <c r="EOA57"/>
      <c r="EOB57"/>
      <c r="EOC57"/>
      <c r="EOD57"/>
      <c r="EOE57"/>
      <c r="EOF57"/>
      <c r="EOG57"/>
      <c r="EOH57"/>
      <c r="EOI57"/>
      <c r="EOJ57"/>
      <c r="EOK57"/>
      <c r="EOL57"/>
      <c r="EOM57"/>
      <c r="EON57"/>
      <c r="EOO57"/>
      <c r="EOP57"/>
      <c r="EOQ57"/>
      <c r="EOR57"/>
      <c r="EOS57"/>
      <c r="EOT57"/>
      <c r="EOU57"/>
      <c r="EOV57"/>
      <c r="EOW57"/>
      <c r="EOX57"/>
      <c r="EOY57"/>
      <c r="EOZ57"/>
      <c r="EPA57"/>
      <c r="EPB57"/>
      <c r="EPC57"/>
      <c r="EPD57"/>
      <c r="EPE57"/>
      <c r="EPF57"/>
      <c r="EPG57"/>
      <c r="EPH57"/>
      <c r="EPI57"/>
      <c r="EPJ57"/>
      <c r="EPK57"/>
      <c r="EPL57"/>
      <c r="EPM57"/>
      <c r="EPN57"/>
      <c r="EPO57"/>
      <c r="EPP57"/>
      <c r="EPQ57"/>
      <c r="EPR57"/>
      <c r="EPS57"/>
      <c r="EPT57"/>
      <c r="EPU57"/>
      <c r="EPV57"/>
      <c r="EPW57"/>
      <c r="EPX57"/>
      <c r="EPY57"/>
      <c r="EPZ57"/>
      <c r="EQA57"/>
      <c r="EQB57"/>
      <c r="EQC57"/>
      <c r="EQD57"/>
      <c r="EQE57"/>
      <c r="EQF57"/>
      <c r="EQG57"/>
      <c r="EQH57"/>
      <c r="EQI57"/>
      <c r="EQJ57"/>
      <c r="EQK57"/>
      <c r="EQL57"/>
      <c r="EQM57"/>
      <c r="EQN57"/>
      <c r="EQO57"/>
      <c r="EQP57"/>
      <c r="EQQ57"/>
      <c r="EQR57"/>
      <c r="EQS57"/>
      <c r="EQT57"/>
      <c r="EQU57"/>
      <c r="EQV57"/>
      <c r="EQW57"/>
      <c r="EQX57"/>
      <c r="EQY57"/>
      <c r="EQZ57"/>
      <c r="ERA57"/>
      <c r="ERB57"/>
      <c r="ERC57"/>
      <c r="ERD57"/>
      <c r="ERE57"/>
      <c r="ERF57"/>
      <c r="ERG57"/>
      <c r="ERH57"/>
      <c r="ERI57"/>
      <c r="ERJ57"/>
      <c r="ERK57"/>
      <c r="ERL57"/>
      <c r="ERM57"/>
      <c r="ERN57"/>
      <c r="ERO57"/>
      <c r="ERP57"/>
      <c r="ERQ57"/>
      <c r="ERR57"/>
      <c r="ERS57"/>
      <c r="ERT57"/>
      <c r="ERU57"/>
      <c r="ERV57"/>
      <c r="ERW57"/>
      <c r="ERX57"/>
      <c r="ERY57"/>
      <c r="ERZ57"/>
      <c r="ESA57"/>
      <c r="ESB57"/>
      <c r="ESC57"/>
      <c r="ESD57"/>
      <c r="ESE57"/>
      <c r="ESF57"/>
      <c r="ESG57"/>
      <c r="ESH57"/>
      <c r="ESI57"/>
      <c r="ESJ57"/>
      <c r="ESK57"/>
      <c r="ESL57"/>
      <c r="ESM57"/>
      <c r="ESN57"/>
      <c r="ESO57"/>
      <c r="ESP57"/>
      <c r="ESQ57"/>
      <c r="ESR57"/>
      <c r="ESS57"/>
      <c r="EST57"/>
      <c r="ESU57"/>
      <c r="ESV57"/>
      <c r="ESW57"/>
      <c r="ESX57"/>
      <c r="ESY57"/>
      <c r="ESZ57"/>
      <c r="ETA57"/>
      <c r="ETB57"/>
      <c r="ETC57"/>
      <c r="ETD57"/>
      <c r="ETE57"/>
      <c r="ETF57"/>
      <c r="ETG57"/>
      <c r="ETH57"/>
      <c r="ETI57"/>
      <c r="ETJ57"/>
      <c r="ETK57"/>
      <c r="ETL57"/>
      <c r="ETM57"/>
      <c r="ETN57"/>
      <c r="ETO57"/>
      <c r="ETP57"/>
      <c r="ETQ57"/>
      <c r="ETR57"/>
      <c r="ETS57"/>
      <c r="ETT57"/>
      <c r="ETU57"/>
      <c r="ETV57"/>
      <c r="ETW57"/>
      <c r="ETX57"/>
      <c r="ETY57"/>
      <c r="ETZ57"/>
      <c r="EUA57"/>
      <c r="EUB57"/>
      <c r="EUC57"/>
      <c r="EUD57"/>
      <c r="EUE57"/>
      <c r="EUF57"/>
      <c r="EUG57"/>
      <c r="EUH57"/>
      <c r="EUI57"/>
      <c r="EUJ57"/>
      <c r="EUK57"/>
      <c r="EUL57"/>
      <c r="EUM57"/>
      <c r="EUN57"/>
      <c r="EUO57"/>
      <c r="EUP57"/>
      <c r="EUQ57"/>
      <c r="EUR57"/>
      <c r="EUS57"/>
      <c r="EUT57"/>
      <c r="EUU57"/>
      <c r="EUV57"/>
      <c r="EUW57"/>
      <c r="EUX57"/>
      <c r="EUY57"/>
      <c r="EUZ57"/>
      <c r="EVA57"/>
      <c r="EVB57"/>
      <c r="EVC57"/>
      <c r="EVD57"/>
      <c r="EVE57"/>
      <c r="EVF57"/>
      <c r="EVG57"/>
      <c r="EVH57"/>
      <c r="EVI57"/>
      <c r="EVJ57"/>
      <c r="EVK57"/>
      <c r="EVL57"/>
      <c r="EVM57"/>
      <c r="EVN57"/>
      <c r="EVO57"/>
      <c r="EVP57"/>
      <c r="EVQ57"/>
      <c r="EVR57"/>
      <c r="EVS57"/>
      <c r="EVT57"/>
      <c r="EVU57"/>
      <c r="EVV57"/>
      <c r="EVW57"/>
      <c r="EVX57"/>
      <c r="EVY57"/>
      <c r="EVZ57"/>
      <c r="EWA57"/>
      <c r="EWB57"/>
      <c r="EWC57"/>
      <c r="EWD57"/>
      <c r="EWE57"/>
      <c r="EWF57"/>
      <c r="EWG57"/>
      <c r="EWH57"/>
      <c r="EWI57"/>
      <c r="EWJ57"/>
      <c r="EWK57"/>
      <c r="EWL57"/>
      <c r="EWM57"/>
      <c r="EWN57"/>
      <c r="EWO57"/>
      <c r="EWP57"/>
      <c r="EWQ57"/>
      <c r="EWR57"/>
      <c r="EWS57"/>
      <c r="EWT57"/>
      <c r="EWU57"/>
      <c r="EWV57"/>
      <c r="EWW57"/>
      <c r="EWX57"/>
      <c r="EWY57"/>
      <c r="EWZ57"/>
      <c r="EXA57"/>
      <c r="EXB57"/>
      <c r="EXC57"/>
      <c r="EXD57"/>
      <c r="EXE57"/>
      <c r="EXF57"/>
      <c r="EXG57"/>
      <c r="EXH57"/>
      <c r="EXI57"/>
      <c r="EXJ57"/>
      <c r="EXK57"/>
      <c r="EXL57"/>
      <c r="EXM57"/>
      <c r="EXN57"/>
      <c r="EXO57"/>
      <c r="EXP57"/>
      <c r="EXQ57"/>
      <c r="EXR57"/>
      <c r="EXS57"/>
      <c r="EXT57"/>
      <c r="EXU57"/>
      <c r="EXV57"/>
      <c r="EXW57"/>
      <c r="EXX57"/>
      <c r="EXY57"/>
      <c r="EXZ57"/>
      <c r="EYA57"/>
      <c r="EYB57"/>
      <c r="EYC57"/>
      <c r="EYD57"/>
      <c r="EYE57"/>
      <c r="EYF57"/>
      <c r="EYG57"/>
      <c r="EYH57"/>
      <c r="EYI57"/>
      <c r="EYJ57"/>
      <c r="EYK57"/>
      <c r="EYL57"/>
      <c r="EYM57"/>
      <c r="EYN57"/>
      <c r="EYO57"/>
      <c r="EYP57"/>
      <c r="EYQ57"/>
      <c r="EYR57"/>
      <c r="EYS57"/>
      <c r="EYT57"/>
      <c r="EYU57"/>
      <c r="EYV57"/>
      <c r="EYW57"/>
      <c r="EYX57"/>
      <c r="EYY57"/>
      <c r="EYZ57"/>
      <c r="EZA57"/>
      <c r="EZB57"/>
      <c r="EZC57"/>
      <c r="EZD57"/>
      <c r="EZE57"/>
      <c r="EZF57"/>
      <c r="EZG57"/>
      <c r="EZH57"/>
      <c r="EZI57"/>
      <c r="EZJ57"/>
      <c r="EZK57"/>
      <c r="EZL57"/>
      <c r="EZM57"/>
      <c r="EZN57"/>
      <c r="EZO57"/>
      <c r="EZP57"/>
      <c r="EZQ57"/>
      <c r="EZR57"/>
      <c r="EZS57"/>
      <c r="EZT57"/>
      <c r="EZU57"/>
      <c r="EZV57"/>
      <c r="EZW57"/>
      <c r="EZX57"/>
      <c r="EZY57"/>
      <c r="EZZ57"/>
      <c r="FAA57"/>
      <c r="FAB57"/>
      <c r="FAC57"/>
      <c r="FAD57"/>
      <c r="FAE57"/>
      <c r="FAF57"/>
      <c r="FAG57"/>
      <c r="FAH57"/>
      <c r="FAI57"/>
      <c r="FAJ57"/>
      <c r="FAK57"/>
      <c r="FAL57"/>
      <c r="FAM57"/>
      <c r="FAN57"/>
      <c r="FAO57"/>
      <c r="FAP57"/>
      <c r="FAQ57"/>
      <c r="FAR57"/>
      <c r="FAS57"/>
      <c r="FAT57"/>
      <c r="FAU57"/>
      <c r="FAV57"/>
      <c r="FAW57"/>
      <c r="FAX57"/>
      <c r="FAY57"/>
      <c r="FAZ57"/>
      <c r="FBA57"/>
      <c r="FBB57"/>
      <c r="FBC57"/>
      <c r="FBD57"/>
      <c r="FBE57"/>
      <c r="FBF57"/>
      <c r="FBG57"/>
      <c r="FBH57"/>
      <c r="FBI57"/>
      <c r="FBJ57"/>
      <c r="FBK57"/>
      <c r="FBL57"/>
      <c r="FBM57"/>
      <c r="FBN57"/>
      <c r="FBO57"/>
      <c r="FBP57"/>
      <c r="FBQ57"/>
      <c r="FBR57"/>
      <c r="FBS57"/>
      <c r="FBT57"/>
      <c r="FBU57"/>
      <c r="FBV57"/>
      <c r="FBW57"/>
      <c r="FBX57"/>
      <c r="FBY57"/>
      <c r="FBZ57"/>
      <c r="FCA57"/>
      <c r="FCB57"/>
      <c r="FCC57"/>
      <c r="FCD57"/>
      <c r="FCE57"/>
      <c r="FCF57"/>
      <c r="FCG57"/>
      <c r="FCH57"/>
      <c r="FCI57"/>
      <c r="FCJ57"/>
      <c r="FCK57"/>
      <c r="FCL57"/>
      <c r="FCM57"/>
      <c r="FCN57"/>
      <c r="FCO57"/>
      <c r="FCP57"/>
      <c r="FCQ57"/>
      <c r="FCR57"/>
      <c r="FCS57"/>
      <c r="FCT57"/>
      <c r="FCU57"/>
      <c r="FCV57"/>
      <c r="FCW57"/>
      <c r="FCX57"/>
      <c r="FCY57"/>
      <c r="FCZ57"/>
      <c r="FDA57"/>
      <c r="FDB57"/>
      <c r="FDC57"/>
      <c r="FDD57"/>
      <c r="FDE57"/>
      <c r="FDF57"/>
      <c r="FDG57"/>
      <c r="FDH57"/>
      <c r="FDI57"/>
      <c r="FDJ57"/>
      <c r="FDK57"/>
      <c r="FDL57"/>
      <c r="FDM57"/>
      <c r="FDN57"/>
      <c r="FDO57"/>
      <c r="FDP57"/>
      <c r="FDQ57"/>
      <c r="FDR57"/>
      <c r="FDS57"/>
      <c r="FDT57"/>
      <c r="FDU57"/>
      <c r="FDV57"/>
      <c r="FDW57"/>
      <c r="FDX57"/>
      <c r="FDY57"/>
      <c r="FDZ57"/>
      <c r="FEA57"/>
      <c r="FEB57"/>
      <c r="FEC57"/>
      <c r="FED57"/>
      <c r="FEE57"/>
      <c r="FEF57"/>
      <c r="FEG57"/>
      <c r="FEH57"/>
      <c r="FEI57"/>
      <c r="FEJ57"/>
      <c r="FEK57"/>
      <c r="FEL57"/>
      <c r="FEM57"/>
      <c r="FEN57"/>
      <c r="FEO57"/>
      <c r="FEP57"/>
      <c r="FEQ57"/>
      <c r="FER57"/>
      <c r="FES57"/>
      <c r="FET57"/>
      <c r="FEU57"/>
      <c r="FEV57"/>
      <c r="FEW57"/>
      <c r="FEX57"/>
      <c r="FEY57"/>
      <c r="FEZ57"/>
      <c r="FFA57"/>
      <c r="FFB57"/>
      <c r="FFC57"/>
      <c r="FFD57"/>
      <c r="FFE57"/>
      <c r="FFF57"/>
      <c r="FFG57"/>
      <c r="FFH57"/>
      <c r="FFI57"/>
      <c r="FFJ57"/>
      <c r="FFK57"/>
      <c r="FFL57"/>
      <c r="FFM57"/>
      <c r="FFN57"/>
      <c r="FFO57"/>
      <c r="FFP57"/>
      <c r="FFQ57"/>
      <c r="FFR57"/>
      <c r="FFS57"/>
      <c r="FFT57"/>
      <c r="FFU57"/>
      <c r="FFV57"/>
      <c r="FFW57"/>
      <c r="FFX57"/>
      <c r="FFY57"/>
      <c r="FFZ57"/>
      <c r="FGA57"/>
      <c r="FGB57"/>
      <c r="FGC57"/>
      <c r="FGD57"/>
      <c r="FGE57"/>
      <c r="FGF57"/>
      <c r="FGG57"/>
      <c r="FGH57"/>
      <c r="FGI57"/>
      <c r="FGJ57"/>
      <c r="FGK57"/>
      <c r="FGL57"/>
      <c r="FGM57"/>
      <c r="FGN57"/>
      <c r="FGO57"/>
      <c r="FGP57"/>
      <c r="FGQ57"/>
      <c r="FGR57"/>
      <c r="FGS57"/>
      <c r="FGT57"/>
      <c r="FGU57"/>
      <c r="FGV57"/>
      <c r="FGW57"/>
      <c r="FGX57"/>
      <c r="FGY57"/>
      <c r="FGZ57"/>
      <c r="FHA57"/>
      <c r="FHB57"/>
      <c r="FHC57"/>
      <c r="FHD57"/>
      <c r="FHE57"/>
      <c r="FHF57"/>
      <c r="FHG57"/>
      <c r="FHH57"/>
      <c r="FHI57"/>
      <c r="FHJ57"/>
      <c r="FHK57"/>
      <c r="FHL57"/>
      <c r="FHM57"/>
      <c r="FHN57"/>
      <c r="FHO57"/>
      <c r="FHP57"/>
      <c r="FHQ57"/>
      <c r="FHR57"/>
      <c r="FHS57"/>
      <c r="FHT57"/>
      <c r="FHU57"/>
      <c r="FHV57"/>
      <c r="FHW57"/>
      <c r="FHX57"/>
      <c r="FHY57"/>
      <c r="FHZ57"/>
      <c r="FIA57"/>
      <c r="FIB57"/>
      <c r="FIC57"/>
      <c r="FID57"/>
      <c r="FIE57"/>
      <c r="FIF57"/>
      <c r="FIG57"/>
      <c r="FIH57"/>
      <c r="FII57"/>
      <c r="FIJ57"/>
      <c r="FIK57"/>
      <c r="FIL57"/>
      <c r="FIM57"/>
      <c r="FIN57"/>
      <c r="FIO57"/>
      <c r="FIP57"/>
      <c r="FIQ57"/>
      <c r="FIR57"/>
      <c r="FIS57"/>
      <c r="FIT57"/>
      <c r="FIU57"/>
      <c r="FIV57"/>
      <c r="FIW57"/>
      <c r="FIX57"/>
      <c r="FIY57"/>
      <c r="FIZ57"/>
      <c r="FJA57"/>
      <c r="FJB57"/>
      <c r="FJC57"/>
      <c r="FJD57"/>
      <c r="FJE57"/>
      <c r="FJF57"/>
      <c r="FJG57"/>
      <c r="FJH57"/>
      <c r="FJI57"/>
      <c r="FJJ57"/>
      <c r="FJK57"/>
      <c r="FJL57"/>
      <c r="FJM57"/>
      <c r="FJN57"/>
      <c r="FJO57"/>
      <c r="FJP57"/>
      <c r="FJQ57"/>
      <c r="FJR57"/>
      <c r="FJS57"/>
      <c r="FJT57"/>
      <c r="FJU57"/>
      <c r="FJV57"/>
      <c r="FJW57"/>
      <c r="FJX57"/>
      <c r="FJY57"/>
      <c r="FJZ57"/>
      <c r="FKA57"/>
      <c r="FKB57"/>
      <c r="FKC57"/>
      <c r="FKD57"/>
      <c r="FKE57"/>
      <c r="FKF57"/>
      <c r="FKG57"/>
      <c r="FKH57"/>
      <c r="FKI57"/>
      <c r="FKJ57"/>
      <c r="FKK57"/>
      <c r="FKL57"/>
      <c r="FKM57"/>
      <c r="FKN57"/>
      <c r="FKO57"/>
      <c r="FKP57"/>
      <c r="FKQ57"/>
      <c r="FKR57"/>
      <c r="FKS57"/>
      <c r="FKT57"/>
      <c r="FKU57"/>
      <c r="FKV57"/>
      <c r="FKW57"/>
      <c r="FKX57"/>
      <c r="FKY57"/>
      <c r="FKZ57"/>
      <c r="FLA57"/>
      <c r="FLB57"/>
      <c r="FLC57"/>
      <c r="FLD57"/>
      <c r="FLE57"/>
      <c r="FLF57"/>
      <c r="FLG57"/>
      <c r="FLH57"/>
      <c r="FLI57"/>
      <c r="FLJ57"/>
      <c r="FLK57"/>
      <c r="FLL57"/>
      <c r="FLM57"/>
      <c r="FLN57"/>
      <c r="FLO57"/>
      <c r="FLP57"/>
      <c r="FLQ57"/>
      <c r="FLR57"/>
      <c r="FLS57"/>
      <c r="FLT57"/>
      <c r="FLU57"/>
      <c r="FLV57"/>
      <c r="FLW57"/>
      <c r="FLX57"/>
      <c r="FLY57"/>
      <c r="FLZ57"/>
      <c r="FMA57"/>
      <c r="FMB57"/>
      <c r="FMC57"/>
      <c r="FMD57"/>
      <c r="FME57"/>
      <c r="FMF57"/>
      <c r="FMG57"/>
      <c r="FMH57"/>
      <c r="FMI57"/>
      <c r="FMJ57"/>
      <c r="FMK57"/>
      <c r="FML57"/>
      <c r="FMM57"/>
      <c r="FMN57"/>
      <c r="FMO57"/>
      <c r="FMP57"/>
      <c r="FMQ57"/>
      <c r="FMR57"/>
      <c r="FMS57"/>
      <c r="FMT57"/>
      <c r="FMU57"/>
      <c r="FMV57"/>
      <c r="FMW57"/>
      <c r="FMX57"/>
      <c r="FMY57"/>
      <c r="FMZ57"/>
      <c r="FNA57"/>
      <c r="FNB57"/>
      <c r="FNC57"/>
      <c r="FND57"/>
      <c r="FNE57"/>
      <c r="FNF57"/>
      <c r="FNG57"/>
      <c r="FNH57"/>
      <c r="FNI57"/>
      <c r="FNJ57"/>
      <c r="FNK57"/>
      <c r="FNL57"/>
      <c r="FNM57"/>
      <c r="FNN57"/>
      <c r="FNO57"/>
      <c r="FNP57"/>
      <c r="FNQ57"/>
      <c r="FNR57"/>
      <c r="FNS57"/>
      <c r="FNT57"/>
      <c r="FNU57"/>
      <c r="FNV57"/>
      <c r="FNW57"/>
      <c r="FNX57"/>
      <c r="FNY57"/>
      <c r="FNZ57"/>
      <c r="FOA57"/>
      <c r="FOB57"/>
      <c r="FOC57"/>
      <c r="FOD57"/>
      <c r="FOE57"/>
      <c r="FOF57"/>
      <c r="FOG57"/>
      <c r="FOH57"/>
      <c r="FOI57"/>
      <c r="FOJ57"/>
      <c r="FOK57"/>
      <c r="FOL57"/>
      <c r="FOM57"/>
      <c r="FON57"/>
      <c r="FOO57"/>
      <c r="FOP57"/>
      <c r="FOQ57"/>
      <c r="FOR57"/>
      <c r="FOS57"/>
      <c r="FOT57"/>
      <c r="FOU57"/>
      <c r="FOV57"/>
      <c r="FOW57"/>
      <c r="FOX57"/>
      <c r="FOY57"/>
      <c r="FOZ57"/>
      <c r="FPA57"/>
      <c r="FPB57"/>
      <c r="FPC57"/>
      <c r="FPD57"/>
      <c r="FPE57"/>
      <c r="FPF57"/>
      <c r="FPG57"/>
      <c r="FPH57"/>
      <c r="FPI57"/>
      <c r="FPJ57"/>
      <c r="FPK57"/>
      <c r="FPL57"/>
      <c r="FPM57"/>
      <c r="FPN57"/>
      <c r="FPO57"/>
      <c r="FPP57"/>
      <c r="FPQ57"/>
      <c r="FPR57"/>
      <c r="FPS57"/>
      <c r="FPT57"/>
      <c r="FPU57"/>
      <c r="FPV57"/>
      <c r="FPW57"/>
      <c r="FPX57"/>
      <c r="FPY57"/>
      <c r="FPZ57"/>
      <c r="FQA57"/>
      <c r="FQB57"/>
      <c r="FQC57"/>
      <c r="FQD57"/>
      <c r="FQE57"/>
      <c r="FQF57"/>
      <c r="FQG57"/>
      <c r="FQH57"/>
      <c r="FQI57"/>
      <c r="FQJ57"/>
      <c r="FQK57"/>
      <c r="FQL57"/>
      <c r="FQM57"/>
      <c r="FQN57"/>
      <c r="FQO57"/>
      <c r="FQP57"/>
      <c r="FQQ57"/>
      <c r="FQR57"/>
      <c r="FQS57"/>
      <c r="FQT57"/>
      <c r="FQU57"/>
      <c r="FQV57"/>
      <c r="FQW57"/>
      <c r="FQX57"/>
      <c r="FQY57"/>
      <c r="FQZ57"/>
      <c r="FRA57"/>
      <c r="FRB57"/>
      <c r="FRC57"/>
      <c r="FRD57"/>
      <c r="FRE57"/>
      <c r="FRF57"/>
      <c r="FRG57"/>
      <c r="FRH57"/>
      <c r="FRI57"/>
      <c r="FRJ57"/>
      <c r="FRK57"/>
      <c r="FRL57"/>
      <c r="FRM57"/>
      <c r="FRN57"/>
      <c r="FRO57"/>
      <c r="FRP57"/>
      <c r="FRQ57"/>
      <c r="FRR57"/>
      <c r="FRS57"/>
      <c r="FRT57"/>
      <c r="FRU57"/>
      <c r="FRV57"/>
      <c r="FRW57"/>
      <c r="FRX57"/>
      <c r="FRY57"/>
      <c r="FRZ57"/>
      <c r="FSA57"/>
      <c r="FSB57"/>
      <c r="FSC57"/>
      <c r="FSD57"/>
      <c r="FSE57"/>
      <c r="FSF57"/>
      <c r="FSG57"/>
      <c r="FSH57"/>
      <c r="FSI57"/>
      <c r="FSJ57"/>
      <c r="FSK57"/>
      <c r="FSL57"/>
      <c r="FSM57"/>
      <c r="FSN57"/>
      <c r="FSO57"/>
      <c r="FSP57"/>
      <c r="FSQ57"/>
      <c r="FSR57"/>
      <c r="FSS57"/>
      <c r="FST57"/>
      <c r="FSU57"/>
      <c r="FSV57"/>
      <c r="FSW57"/>
      <c r="FSX57"/>
      <c r="FSY57"/>
      <c r="FSZ57"/>
      <c r="FTA57"/>
      <c r="FTB57"/>
      <c r="FTC57"/>
      <c r="FTD57"/>
      <c r="FTE57"/>
      <c r="FTF57"/>
      <c r="FTG57"/>
      <c r="FTH57"/>
      <c r="FTI57"/>
      <c r="FTJ57"/>
      <c r="FTK57"/>
      <c r="FTL57"/>
      <c r="FTM57"/>
      <c r="FTN57"/>
      <c r="FTO57"/>
      <c r="FTP57"/>
      <c r="FTQ57"/>
      <c r="FTR57"/>
      <c r="FTS57"/>
      <c r="FTT57"/>
      <c r="FTU57"/>
      <c r="FTV57"/>
      <c r="FTW57"/>
      <c r="FTX57"/>
      <c r="FTY57"/>
      <c r="FTZ57"/>
      <c r="FUA57"/>
      <c r="FUB57"/>
      <c r="FUC57"/>
      <c r="FUD57"/>
      <c r="FUE57"/>
      <c r="FUF57"/>
      <c r="FUG57"/>
      <c r="FUH57"/>
      <c r="FUI57"/>
      <c r="FUJ57"/>
      <c r="FUK57"/>
      <c r="FUL57"/>
      <c r="FUM57"/>
      <c r="FUN57"/>
      <c r="FUO57"/>
      <c r="FUP57"/>
      <c r="FUQ57"/>
      <c r="FUR57"/>
      <c r="FUS57"/>
      <c r="FUT57"/>
      <c r="FUU57"/>
      <c r="FUV57"/>
      <c r="FUW57"/>
      <c r="FUX57"/>
      <c r="FUY57"/>
      <c r="FUZ57"/>
      <c r="FVA57"/>
      <c r="FVB57"/>
      <c r="FVC57"/>
      <c r="FVD57"/>
      <c r="FVE57"/>
      <c r="FVF57"/>
      <c r="FVG57"/>
      <c r="FVH57"/>
      <c r="FVI57"/>
      <c r="FVJ57"/>
      <c r="FVK57"/>
      <c r="FVL57"/>
      <c r="FVM57"/>
      <c r="FVN57"/>
      <c r="FVO57"/>
      <c r="FVP57"/>
      <c r="FVQ57"/>
      <c r="FVR57"/>
      <c r="FVS57"/>
      <c r="FVT57"/>
      <c r="FVU57"/>
      <c r="FVV57"/>
      <c r="FVW57"/>
      <c r="FVX57"/>
      <c r="FVY57"/>
      <c r="FVZ57"/>
      <c r="FWA57"/>
      <c r="FWB57"/>
      <c r="FWC57"/>
      <c r="FWD57"/>
      <c r="FWE57"/>
      <c r="FWF57"/>
      <c r="FWG57"/>
      <c r="FWH57"/>
      <c r="FWI57"/>
      <c r="FWJ57"/>
      <c r="FWK57"/>
      <c r="FWL57"/>
      <c r="FWM57"/>
      <c r="FWN57"/>
      <c r="FWO57"/>
      <c r="FWP57"/>
      <c r="FWQ57"/>
      <c r="FWR57"/>
      <c r="FWS57"/>
      <c r="FWT57"/>
      <c r="FWU57"/>
      <c r="FWV57"/>
      <c r="FWW57"/>
      <c r="FWX57"/>
      <c r="FWY57"/>
      <c r="FWZ57"/>
      <c r="FXA57"/>
      <c r="FXB57"/>
      <c r="FXC57"/>
      <c r="FXD57"/>
      <c r="FXE57"/>
      <c r="FXF57"/>
      <c r="FXG57"/>
      <c r="FXH57"/>
      <c r="FXI57"/>
      <c r="FXJ57"/>
      <c r="FXK57"/>
      <c r="FXL57"/>
      <c r="FXM57"/>
      <c r="FXN57"/>
      <c r="FXO57"/>
      <c r="FXP57"/>
      <c r="FXQ57"/>
      <c r="FXR57"/>
      <c r="FXS57"/>
      <c r="FXT57"/>
      <c r="FXU57"/>
      <c r="FXV57"/>
      <c r="FXW57"/>
      <c r="FXX57"/>
      <c r="FXY57"/>
      <c r="FXZ57"/>
      <c r="FYA57"/>
      <c r="FYB57"/>
      <c r="FYC57"/>
      <c r="FYD57"/>
      <c r="FYE57"/>
      <c r="FYF57"/>
      <c r="FYG57"/>
      <c r="FYH57"/>
      <c r="FYI57"/>
      <c r="FYJ57"/>
      <c r="FYK57"/>
      <c r="FYL57"/>
      <c r="FYM57"/>
      <c r="FYN57"/>
      <c r="FYO57"/>
      <c r="FYP57"/>
      <c r="FYQ57"/>
      <c r="FYR57"/>
      <c r="FYS57"/>
      <c r="FYT57"/>
      <c r="FYU57"/>
      <c r="FYV57"/>
      <c r="FYW57"/>
      <c r="FYX57"/>
      <c r="FYY57"/>
      <c r="FYZ57"/>
      <c r="FZA57"/>
      <c r="FZB57"/>
      <c r="FZC57"/>
      <c r="FZD57"/>
      <c r="FZE57"/>
      <c r="FZF57"/>
      <c r="FZG57"/>
      <c r="FZH57"/>
      <c r="FZI57"/>
      <c r="FZJ57"/>
      <c r="FZK57"/>
      <c r="FZL57"/>
      <c r="FZM57"/>
      <c r="FZN57"/>
      <c r="FZO57"/>
      <c r="FZP57"/>
      <c r="FZQ57"/>
      <c r="FZR57"/>
      <c r="FZS57"/>
      <c r="FZT57"/>
      <c r="FZU57"/>
      <c r="FZV57"/>
      <c r="FZW57"/>
      <c r="FZX57"/>
      <c r="FZY57"/>
      <c r="FZZ57"/>
      <c r="GAA57"/>
      <c r="GAB57"/>
      <c r="GAC57"/>
      <c r="GAD57"/>
      <c r="GAE57"/>
      <c r="GAF57"/>
      <c r="GAG57"/>
      <c r="GAH57"/>
      <c r="GAI57"/>
      <c r="GAJ57"/>
      <c r="GAK57"/>
      <c r="GAL57"/>
      <c r="GAM57"/>
      <c r="GAN57"/>
      <c r="GAO57"/>
      <c r="GAP57"/>
      <c r="GAQ57"/>
      <c r="GAR57"/>
      <c r="GAS57"/>
      <c r="GAT57"/>
      <c r="GAU57"/>
      <c r="GAV57"/>
      <c r="GAW57"/>
      <c r="GAX57"/>
      <c r="GAY57"/>
      <c r="GAZ57"/>
      <c r="GBA57"/>
      <c r="GBB57"/>
      <c r="GBC57"/>
      <c r="GBD57"/>
      <c r="GBE57"/>
      <c r="GBF57"/>
      <c r="GBG57"/>
      <c r="GBH57"/>
      <c r="GBI57"/>
      <c r="GBJ57"/>
      <c r="GBK57"/>
      <c r="GBL57"/>
      <c r="GBM57"/>
      <c r="GBN57"/>
      <c r="GBO57"/>
      <c r="GBP57"/>
      <c r="GBQ57"/>
      <c r="GBR57"/>
      <c r="GBS57"/>
      <c r="GBT57"/>
      <c r="GBU57"/>
      <c r="GBV57"/>
      <c r="GBW57"/>
      <c r="GBX57"/>
      <c r="GBY57"/>
      <c r="GBZ57"/>
      <c r="GCA57"/>
      <c r="GCB57"/>
      <c r="GCC57"/>
      <c r="GCD57"/>
      <c r="GCE57"/>
      <c r="GCF57"/>
      <c r="GCG57"/>
      <c r="GCH57"/>
      <c r="GCI57"/>
      <c r="GCJ57"/>
      <c r="GCK57"/>
      <c r="GCL57"/>
      <c r="GCM57"/>
      <c r="GCN57"/>
      <c r="GCO57"/>
      <c r="GCP57"/>
      <c r="GCQ57"/>
      <c r="GCR57"/>
      <c r="GCS57"/>
      <c r="GCT57"/>
      <c r="GCU57"/>
      <c r="GCV57"/>
      <c r="GCW57"/>
      <c r="GCX57"/>
      <c r="GCY57"/>
      <c r="GCZ57"/>
      <c r="GDA57"/>
      <c r="GDB57"/>
      <c r="GDC57"/>
      <c r="GDD57"/>
      <c r="GDE57"/>
      <c r="GDF57"/>
      <c r="GDG57"/>
      <c r="GDH57"/>
      <c r="GDI57"/>
      <c r="GDJ57"/>
      <c r="GDK57"/>
      <c r="GDL57"/>
      <c r="GDM57"/>
      <c r="GDN57"/>
      <c r="GDO57"/>
      <c r="GDP57"/>
      <c r="GDQ57"/>
      <c r="GDR57"/>
      <c r="GDS57"/>
      <c r="GDT57"/>
      <c r="GDU57"/>
      <c r="GDV57"/>
      <c r="GDW57"/>
      <c r="GDX57"/>
      <c r="GDY57"/>
      <c r="GDZ57"/>
      <c r="GEA57"/>
      <c r="GEB57"/>
      <c r="GEC57"/>
      <c r="GED57"/>
      <c r="GEE57"/>
      <c r="GEF57"/>
      <c r="GEG57"/>
      <c r="GEH57"/>
      <c r="GEI57"/>
      <c r="GEJ57"/>
      <c r="GEK57"/>
      <c r="GEL57"/>
      <c r="GEM57"/>
      <c r="GEN57"/>
      <c r="GEO57"/>
      <c r="GEP57"/>
      <c r="GEQ57"/>
      <c r="GER57"/>
      <c r="GES57"/>
      <c r="GET57"/>
      <c r="GEU57"/>
      <c r="GEV57"/>
      <c r="GEW57"/>
      <c r="GEX57"/>
      <c r="GEY57"/>
      <c r="GEZ57"/>
      <c r="GFA57"/>
      <c r="GFB57"/>
      <c r="GFC57"/>
      <c r="GFD57"/>
      <c r="GFE57"/>
      <c r="GFF57"/>
      <c r="GFG57"/>
      <c r="GFH57"/>
      <c r="GFI57"/>
      <c r="GFJ57"/>
      <c r="GFK57"/>
      <c r="GFL57"/>
      <c r="GFM57"/>
      <c r="GFN57"/>
      <c r="GFO57"/>
      <c r="GFP57"/>
      <c r="GFQ57"/>
      <c r="GFR57"/>
      <c r="GFS57"/>
      <c r="GFT57"/>
      <c r="GFU57"/>
      <c r="GFV57"/>
      <c r="GFW57"/>
      <c r="GFX57"/>
      <c r="GFY57"/>
      <c r="GFZ57"/>
      <c r="GGA57"/>
      <c r="GGB57"/>
      <c r="GGC57"/>
      <c r="GGD57"/>
      <c r="GGE57"/>
      <c r="GGF57"/>
      <c r="GGG57"/>
      <c r="GGH57"/>
      <c r="GGI57"/>
      <c r="GGJ57"/>
      <c r="GGK57"/>
      <c r="GGL57"/>
      <c r="GGM57"/>
      <c r="GGN57"/>
      <c r="GGO57"/>
      <c r="GGP57"/>
      <c r="GGQ57"/>
      <c r="GGR57"/>
      <c r="GGS57"/>
      <c r="GGT57"/>
      <c r="GGU57"/>
      <c r="GGV57"/>
      <c r="GGW57"/>
      <c r="GGX57"/>
      <c r="GGY57"/>
      <c r="GGZ57"/>
      <c r="GHA57"/>
      <c r="GHB57"/>
      <c r="GHC57"/>
      <c r="GHD57"/>
      <c r="GHE57"/>
      <c r="GHF57"/>
      <c r="GHG57"/>
      <c r="GHH57"/>
      <c r="GHI57"/>
      <c r="GHJ57"/>
      <c r="GHK57"/>
      <c r="GHL57"/>
      <c r="GHM57"/>
      <c r="GHN57"/>
      <c r="GHO57"/>
      <c r="GHP57"/>
      <c r="GHQ57"/>
      <c r="GHR57"/>
      <c r="GHS57"/>
      <c r="GHT57"/>
      <c r="GHU57"/>
      <c r="GHV57"/>
      <c r="GHW57"/>
      <c r="GHX57"/>
      <c r="GHY57"/>
      <c r="GHZ57"/>
      <c r="GIA57"/>
      <c r="GIB57"/>
      <c r="GIC57"/>
      <c r="GID57"/>
      <c r="GIE57"/>
      <c r="GIF57"/>
      <c r="GIG57"/>
      <c r="GIH57"/>
      <c r="GII57"/>
      <c r="GIJ57"/>
      <c r="GIK57"/>
      <c r="GIL57"/>
      <c r="GIM57"/>
      <c r="GIN57"/>
      <c r="GIO57"/>
      <c r="GIP57"/>
      <c r="GIQ57"/>
      <c r="GIR57"/>
      <c r="GIS57"/>
      <c r="GIT57"/>
      <c r="GIU57"/>
      <c r="GIV57"/>
      <c r="GIW57"/>
      <c r="GIX57"/>
      <c r="GIY57"/>
      <c r="GIZ57"/>
      <c r="GJA57"/>
      <c r="GJB57"/>
      <c r="GJC57"/>
      <c r="GJD57"/>
      <c r="GJE57"/>
      <c r="GJF57"/>
      <c r="GJG57"/>
      <c r="GJH57"/>
      <c r="GJI57"/>
      <c r="GJJ57"/>
      <c r="GJK57"/>
      <c r="GJL57"/>
      <c r="GJM57"/>
      <c r="GJN57"/>
      <c r="GJO57"/>
      <c r="GJP57"/>
      <c r="GJQ57"/>
      <c r="GJR57"/>
      <c r="GJS57"/>
      <c r="GJT57"/>
      <c r="GJU57"/>
      <c r="GJV57"/>
      <c r="GJW57"/>
      <c r="GJX57"/>
      <c r="GJY57"/>
      <c r="GJZ57"/>
      <c r="GKA57"/>
      <c r="GKB57"/>
      <c r="GKC57"/>
      <c r="GKD57"/>
      <c r="GKE57"/>
      <c r="GKF57"/>
      <c r="GKG57"/>
      <c r="GKH57"/>
      <c r="GKI57"/>
      <c r="GKJ57"/>
      <c r="GKK57"/>
      <c r="GKL57"/>
      <c r="GKM57"/>
      <c r="GKN57"/>
      <c r="GKO57"/>
      <c r="GKP57"/>
      <c r="GKQ57"/>
      <c r="GKR57"/>
      <c r="GKS57"/>
      <c r="GKT57"/>
      <c r="GKU57"/>
      <c r="GKV57"/>
      <c r="GKW57"/>
      <c r="GKX57"/>
      <c r="GKY57"/>
      <c r="GKZ57"/>
      <c r="GLA57"/>
      <c r="GLB57"/>
      <c r="GLC57"/>
      <c r="GLD57"/>
      <c r="GLE57"/>
      <c r="GLF57"/>
      <c r="GLG57"/>
      <c r="GLH57"/>
      <c r="GLI57"/>
      <c r="GLJ57"/>
      <c r="GLK57"/>
      <c r="GLL57"/>
      <c r="GLM57"/>
      <c r="GLN57"/>
      <c r="GLO57"/>
      <c r="GLP57"/>
      <c r="GLQ57"/>
      <c r="GLR57"/>
      <c r="GLS57"/>
      <c r="GLT57"/>
      <c r="GLU57"/>
      <c r="GLV57"/>
      <c r="GLW57"/>
      <c r="GLX57"/>
      <c r="GLY57"/>
      <c r="GLZ57"/>
      <c r="GMA57"/>
      <c r="GMB57"/>
      <c r="GMC57"/>
      <c r="GMD57"/>
      <c r="GME57"/>
      <c r="GMF57"/>
      <c r="GMG57"/>
      <c r="GMH57"/>
      <c r="GMI57"/>
      <c r="GMJ57"/>
      <c r="GMK57"/>
      <c r="GML57"/>
      <c r="GMM57"/>
      <c r="GMN57"/>
      <c r="GMO57"/>
      <c r="GMP57"/>
      <c r="GMQ57"/>
      <c r="GMR57"/>
      <c r="GMS57"/>
      <c r="GMT57"/>
      <c r="GMU57"/>
      <c r="GMV57"/>
      <c r="GMW57"/>
      <c r="GMX57"/>
      <c r="GMY57"/>
      <c r="GMZ57"/>
      <c r="GNA57"/>
      <c r="GNB57"/>
      <c r="GNC57"/>
      <c r="GND57"/>
      <c r="GNE57"/>
      <c r="GNF57"/>
      <c r="GNG57"/>
      <c r="GNH57"/>
      <c r="GNI57"/>
      <c r="GNJ57"/>
      <c r="GNK57"/>
      <c r="GNL57"/>
      <c r="GNM57"/>
      <c r="GNN57"/>
      <c r="GNO57"/>
      <c r="GNP57"/>
      <c r="GNQ57"/>
      <c r="GNR57"/>
      <c r="GNS57"/>
      <c r="GNT57"/>
      <c r="GNU57"/>
      <c r="GNV57"/>
      <c r="GNW57"/>
      <c r="GNX57"/>
      <c r="GNY57"/>
      <c r="GNZ57"/>
      <c r="GOA57"/>
      <c r="GOB57"/>
      <c r="GOC57"/>
      <c r="GOD57"/>
      <c r="GOE57"/>
      <c r="GOF57"/>
      <c r="GOG57"/>
      <c r="GOH57"/>
      <c r="GOI57"/>
      <c r="GOJ57"/>
      <c r="GOK57"/>
      <c r="GOL57"/>
      <c r="GOM57"/>
      <c r="GON57"/>
      <c r="GOO57"/>
      <c r="GOP57"/>
      <c r="GOQ57"/>
      <c r="GOR57"/>
      <c r="GOS57"/>
      <c r="GOT57"/>
      <c r="GOU57"/>
      <c r="GOV57"/>
      <c r="GOW57"/>
      <c r="GOX57"/>
      <c r="GOY57"/>
      <c r="GOZ57"/>
      <c r="GPA57"/>
      <c r="GPB57"/>
      <c r="GPC57"/>
      <c r="GPD57"/>
      <c r="GPE57"/>
      <c r="GPF57"/>
      <c r="GPG57"/>
      <c r="GPH57"/>
      <c r="GPI57"/>
      <c r="GPJ57"/>
      <c r="GPK57"/>
      <c r="GPL57"/>
      <c r="GPM57"/>
      <c r="GPN57"/>
      <c r="GPO57"/>
      <c r="GPP57"/>
      <c r="GPQ57"/>
      <c r="GPR57"/>
      <c r="GPS57"/>
      <c r="GPT57"/>
      <c r="GPU57"/>
      <c r="GPV57"/>
      <c r="GPW57"/>
      <c r="GPX57"/>
      <c r="GPY57"/>
      <c r="GPZ57"/>
      <c r="GQA57"/>
      <c r="GQB57"/>
      <c r="GQC57"/>
      <c r="GQD57"/>
      <c r="GQE57"/>
      <c r="GQF57"/>
      <c r="GQG57"/>
      <c r="GQH57"/>
      <c r="GQI57"/>
      <c r="GQJ57"/>
      <c r="GQK57"/>
      <c r="GQL57"/>
      <c r="GQM57"/>
      <c r="GQN57"/>
      <c r="GQO57"/>
      <c r="GQP57"/>
      <c r="GQQ57"/>
      <c r="GQR57"/>
      <c r="GQS57"/>
      <c r="GQT57"/>
      <c r="GQU57"/>
      <c r="GQV57"/>
      <c r="GQW57"/>
      <c r="GQX57"/>
      <c r="GQY57"/>
      <c r="GQZ57"/>
      <c r="GRA57"/>
      <c r="GRB57"/>
      <c r="GRC57"/>
      <c r="GRD57"/>
      <c r="GRE57"/>
      <c r="GRF57"/>
      <c r="GRG57"/>
      <c r="GRH57"/>
      <c r="GRI57"/>
      <c r="GRJ57"/>
      <c r="GRK57"/>
      <c r="GRL57"/>
      <c r="GRM57"/>
      <c r="GRN57"/>
      <c r="GRO57"/>
      <c r="GRP57"/>
      <c r="GRQ57"/>
      <c r="GRR57"/>
      <c r="GRS57"/>
      <c r="GRT57"/>
      <c r="GRU57"/>
      <c r="GRV57"/>
      <c r="GRW57"/>
      <c r="GRX57"/>
      <c r="GRY57"/>
      <c r="GRZ57"/>
      <c r="GSA57"/>
      <c r="GSB57"/>
      <c r="GSC57"/>
      <c r="GSD57"/>
      <c r="GSE57"/>
      <c r="GSF57"/>
      <c r="GSG57"/>
      <c r="GSH57"/>
      <c r="GSI57"/>
      <c r="GSJ57"/>
      <c r="GSK57"/>
      <c r="GSL57"/>
      <c r="GSM57"/>
      <c r="GSN57"/>
      <c r="GSO57"/>
      <c r="GSP57"/>
      <c r="GSQ57"/>
      <c r="GSR57"/>
      <c r="GSS57"/>
      <c r="GST57"/>
      <c r="GSU57"/>
      <c r="GSV57"/>
      <c r="GSW57"/>
      <c r="GSX57"/>
      <c r="GSY57"/>
      <c r="GSZ57"/>
      <c r="GTA57"/>
      <c r="GTB57"/>
      <c r="GTC57"/>
      <c r="GTD57"/>
      <c r="GTE57"/>
      <c r="GTF57"/>
      <c r="GTG57"/>
      <c r="GTH57"/>
      <c r="GTI57"/>
      <c r="GTJ57"/>
      <c r="GTK57"/>
      <c r="GTL57"/>
      <c r="GTM57"/>
      <c r="GTN57"/>
      <c r="GTO57"/>
      <c r="GTP57"/>
      <c r="GTQ57"/>
      <c r="GTR57"/>
      <c r="GTS57"/>
      <c r="GTT57"/>
      <c r="GTU57"/>
      <c r="GTV57"/>
      <c r="GTW57"/>
      <c r="GTX57"/>
      <c r="GTY57"/>
      <c r="GTZ57"/>
      <c r="GUA57"/>
      <c r="GUB57"/>
      <c r="GUC57"/>
      <c r="GUD57"/>
      <c r="GUE57"/>
      <c r="GUF57"/>
      <c r="GUG57"/>
      <c r="GUH57"/>
      <c r="GUI57"/>
      <c r="GUJ57"/>
      <c r="GUK57"/>
      <c r="GUL57"/>
      <c r="GUM57"/>
      <c r="GUN57"/>
      <c r="GUO57"/>
      <c r="GUP57"/>
      <c r="GUQ57"/>
      <c r="GUR57"/>
      <c r="GUS57"/>
      <c r="GUT57"/>
      <c r="GUU57"/>
      <c r="GUV57"/>
      <c r="GUW57"/>
      <c r="GUX57"/>
      <c r="GUY57"/>
      <c r="GUZ57"/>
      <c r="GVA57"/>
      <c r="GVB57"/>
      <c r="GVC57"/>
      <c r="GVD57"/>
      <c r="GVE57"/>
      <c r="GVF57"/>
      <c r="GVG57"/>
      <c r="GVH57"/>
      <c r="GVI57"/>
      <c r="GVJ57"/>
      <c r="GVK57"/>
      <c r="GVL57"/>
      <c r="GVM57"/>
      <c r="GVN57"/>
      <c r="GVO57"/>
      <c r="GVP57"/>
      <c r="GVQ57"/>
      <c r="GVR57"/>
      <c r="GVS57"/>
      <c r="GVT57"/>
      <c r="GVU57"/>
      <c r="GVV57"/>
      <c r="GVW57"/>
      <c r="GVX57"/>
      <c r="GVY57"/>
      <c r="GVZ57"/>
      <c r="GWA57"/>
      <c r="GWB57"/>
      <c r="GWC57"/>
      <c r="GWD57"/>
      <c r="GWE57"/>
      <c r="GWF57"/>
      <c r="GWG57"/>
      <c r="GWH57"/>
      <c r="GWI57"/>
      <c r="GWJ57"/>
      <c r="GWK57"/>
      <c r="GWL57"/>
      <c r="GWM57"/>
      <c r="GWN57"/>
      <c r="GWO57"/>
      <c r="GWP57"/>
      <c r="GWQ57"/>
      <c r="GWR57"/>
      <c r="GWS57"/>
      <c r="GWT57"/>
      <c r="GWU57"/>
      <c r="GWV57"/>
      <c r="GWW57"/>
      <c r="GWX57"/>
      <c r="GWY57"/>
      <c r="GWZ57"/>
      <c r="GXA57"/>
      <c r="GXB57"/>
      <c r="GXC57"/>
      <c r="GXD57"/>
      <c r="GXE57"/>
      <c r="GXF57"/>
      <c r="GXG57"/>
      <c r="GXH57"/>
      <c r="GXI57"/>
      <c r="GXJ57"/>
      <c r="GXK57"/>
      <c r="GXL57"/>
      <c r="GXM57"/>
      <c r="GXN57"/>
      <c r="GXO57"/>
      <c r="GXP57"/>
      <c r="GXQ57"/>
      <c r="GXR57"/>
      <c r="GXS57"/>
      <c r="GXT57"/>
      <c r="GXU57"/>
      <c r="GXV57"/>
      <c r="GXW57"/>
      <c r="GXX57"/>
      <c r="GXY57"/>
      <c r="GXZ57"/>
      <c r="GYA57"/>
      <c r="GYB57"/>
      <c r="GYC57"/>
      <c r="GYD57"/>
      <c r="GYE57"/>
      <c r="GYF57"/>
      <c r="GYG57"/>
      <c r="GYH57"/>
      <c r="GYI57"/>
      <c r="GYJ57"/>
      <c r="GYK57"/>
      <c r="GYL57"/>
      <c r="GYM57"/>
      <c r="GYN57"/>
      <c r="GYO57"/>
      <c r="GYP57"/>
      <c r="GYQ57"/>
      <c r="GYR57"/>
      <c r="GYS57"/>
      <c r="GYT57"/>
      <c r="GYU57"/>
      <c r="GYV57"/>
      <c r="GYW57"/>
      <c r="GYX57"/>
      <c r="GYY57"/>
      <c r="GYZ57"/>
      <c r="GZA57"/>
      <c r="GZB57"/>
      <c r="GZC57"/>
      <c r="GZD57"/>
      <c r="GZE57"/>
      <c r="GZF57"/>
      <c r="GZG57"/>
      <c r="GZH57"/>
      <c r="GZI57"/>
      <c r="GZJ57"/>
      <c r="GZK57"/>
      <c r="GZL57"/>
      <c r="GZM57"/>
      <c r="GZN57"/>
      <c r="GZO57"/>
      <c r="GZP57"/>
      <c r="GZQ57"/>
      <c r="GZR57"/>
      <c r="GZS57"/>
      <c r="GZT57"/>
      <c r="GZU57"/>
      <c r="GZV57"/>
      <c r="GZW57"/>
      <c r="GZX57"/>
      <c r="GZY57"/>
      <c r="GZZ57"/>
      <c r="HAA57"/>
      <c r="HAB57"/>
      <c r="HAC57"/>
      <c r="HAD57"/>
      <c r="HAE57"/>
      <c r="HAF57"/>
      <c r="HAG57"/>
      <c r="HAH57"/>
      <c r="HAI57"/>
      <c r="HAJ57"/>
      <c r="HAK57"/>
      <c r="HAL57"/>
      <c r="HAM57"/>
      <c r="HAN57"/>
      <c r="HAO57"/>
      <c r="HAP57"/>
      <c r="HAQ57"/>
      <c r="HAR57"/>
      <c r="HAS57"/>
      <c r="HAT57"/>
      <c r="HAU57"/>
      <c r="HAV57"/>
      <c r="HAW57"/>
      <c r="HAX57"/>
      <c r="HAY57"/>
      <c r="HAZ57"/>
      <c r="HBA57"/>
      <c r="HBB57"/>
      <c r="HBC57"/>
      <c r="HBD57"/>
      <c r="HBE57"/>
      <c r="HBF57"/>
      <c r="HBG57"/>
      <c r="HBH57"/>
      <c r="HBI57"/>
      <c r="HBJ57"/>
      <c r="HBK57"/>
      <c r="HBL57"/>
      <c r="HBM57"/>
      <c r="HBN57"/>
      <c r="HBO57"/>
      <c r="HBP57"/>
      <c r="HBQ57"/>
      <c r="HBR57"/>
      <c r="HBS57"/>
      <c r="HBT57"/>
      <c r="HBU57"/>
      <c r="HBV57"/>
      <c r="HBW57"/>
      <c r="HBX57"/>
      <c r="HBY57"/>
      <c r="HBZ57"/>
      <c r="HCA57"/>
      <c r="HCB57"/>
      <c r="HCC57"/>
      <c r="HCD57"/>
      <c r="HCE57"/>
      <c r="HCF57"/>
      <c r="HCG57"/>
      <c r="HCH57"/>
      <c r="HCI57"/>
      <c r="HCJ57"/>
      <c r="HCK57"/>
      <c r="HCL57"/>
      <c r="HCM57"/>
      <c r="HCN57"/>
      <c r="HCO57"/>
      <c r="HCP57"/>
      <c r="HCQ57"/>
      <c r="HCR57"/>
      <c r="HCS57"/>
      <c r="HCT57"/>
      <c r="HCU57"/>
      <c r="HCV57"/>
      <c r="HCW57"/>
      <c r="HCX57"/>
      <c r="HCY57"/>
      <c r="HCZ57"/>
      <c r="HDA57"/>
      <c r="HDB57"/>
      <c r="HDC57"/>
      <c r="HDD57"/>
      <c r="HDE57"/>
      <c r="HDF57"/>
      <c r="HDG57"/>
      <c r="HDH57"/>
      <c r="HDI57"/>
      <c r="HDJ57"/>
      <c r="HDK57"/>
      <c r="HDL57"/>
      <c r="HDM57"/>
      <c r="HDN57"/>
      <c r="HDO57"/>
      <c r="HDP57"/>
      <c r="HDQ57"/>
      <c r="HDR57"/>
      <c r="HDS57"/>
      <c r="HDT57"/>
      <c r="HDU57"/>
      <c r="HDV57"/>
      <c r="HDW57"/>
      <c r="HDX57"/>
      <c r="HDY57"/>
      <c r="HDZ57"/>
      <c r="HEA57"/>
      <c r="HEB57"/>
      <c r="HEC57"/>
      <c r="HED57"/>
      <c r="HEE57"/>
      <c r="HEF57"/>
      <c r="HEG57"/>
      <c r="HEH57"/>
      <c r="HEI57"/>
      <c r="HEJ57"/>
      <c r="HEK57"/>
      <c r="HEL57"/>
      <c r="HEM57"/>
      <c r="HEN57"/>
      <c r="HEO57"/>
      <c r="HEP57"/>
      <c r="HEQ57"/>
      <c r="HER57"/>
      <c r="HES57"/>
      <c r="HET57"/>
      <c r="HEU57"/>
      <c r="HEV57"/>
      <c r="HEW57"/>
      <c r="HEX57"/>
      <c r="HEY57"/>
      <c r="HEZ57"/>
      <c r="HFA57"/>
      <c r="HFB57"/>
      <c r="HFC57"/>
      <c r="HFD57"/>
      <c r="HFE57"/>
      <c r="HFF57"/>
      <c r="HFG57"/>
      <c r="HFH57"/>
      <c r="HFI57"/>
      <c r="HFJ57"/>
      <c r="HFK57"/>
      <c r="HFL57"/>
      <c r="HFM57"/>
      <c r="HFN57"/>
      <c r="HFO57"/>
      <c r="HFP57"/>
      <c r="HFQ57"/>
      <c r="HFR57"/>
      <c r="HFS57"/>
      <c r="HFT57"/>
      <c r="HFU57"/>
      <c r="HFV57"/>
      <c r="HFW57"/>
      <c r="HFX57"/>
      <c r="HFY57"/>
      <c r="HFZ57"/>
      <c r="HGA57"/>
      <c r="HGB57"/>
      <c r="HGC57"/>
      <c r="HGD57"/>
      <c r="HGE57"/>
      <c r="HGF57"/>
      <c r="HGG57"/>
      <c r="HGH57"/>
      <c r="HGI57"/>
      <c r="HGJ57"/>
      <c r="HGK57"/>
      <c r="HGL57"/>
      <c r="HGM57"/>
      <c r="HGN57"/>
      <c r="HGO57"/>
      <c r="HGP57"/>
      <c r="HGQ57"/>
      <c r="HGR57"/>
      <c r="HGS57"/>
      <c r="HGT57"/>
      <c r="HGU57"/>
      <c r="HGV57"/>
      <c r="HGW57"/>
      <c r="HGX57"/>
      <c r="HGY57"/>
      <c r="HGZ57"/>
      <c r="HHA57"/>
      <c r="HHB57"/>
      <c r="HHC57"/>
      <c r="HHD57"/>
      <c r="HHE57"/>
      <c r="HHF57"/>
      <c r="HHG57"/>
      <c r="HHH57"/>
      <c r="HHI57"/>
      <c r="HHJ57"/>
      <c r="HHK57"/>
      <c r="HHL57"/>
      <c r="HHM57"/>
      <c r="HHN57"/>
      <c r="HHO57"/>
      <c r="HHP57"/>
      <c r="HHQ57"/>
      <c r="HHR57"/>
      <c r="HHS57"/>
      <c r="HHT57"/>
      <c r="HHU57"/>
      <c r="HHV57"/>
      <c r="HHW57"/>
      <c r="HHX57"/>
      <c r="HHY57"/>
      <c r="HHZ57"/>
      <c r="HIA57"/>
      <c r="HIB57"/>
      <c r="HIC57"/>
      <c r="HID57"/>
      <c r="HIE57"/>
      <c r="HIF57"/>
      <c r="HIG57"/>
      <c r="HIH57"/>
      <c r="HII57"/>
      <c r="HIJ57"/>
      <c r="HIK57"/>
      <c r="HIL57"/>
      <c r="HIM57"/>
      <c r="HIN57"/>
      <c r="HIO57"/>
      <c r="HIP57"/>
      <c r="HIQ57"/>
      <c r="HIR57"/>
      <c r="HIS57"/>
      <c r="HIT57"/>
      <c r="HIU57"/>
      <c r="HIV57"/>
      <c r="HIW57"/>
      <c r="HIX57"/>
      <c r="HIY57"/>
      <c r="HIZ57"/>
      <c r="HJA57"/>
      <c r="HJB57"/>
      <c r="HJC57"/>
      <c r="HJD57"/>
      <c r="HJE57"/>
      <c r="HJF57"/>
      <c r="HJG57"/>
      <c r="HJH57"/>
      <c r="HJI57"/>
      <c r="HJJ57"/>
      <c r="HJK57"/>
      <c r="HJL57"/>
      <c r="HJM57"/>
      <c r="HJN57"/>
      <c r="HJO57"/>
      <c r="HJP57"/>
      <c r="HJQ57"/>
      <c r="HJR57"/>
      <c r="HJS57"/>
      <c r="HJT57"/>
      <c r="HJU57"/>
      <c r="HJV57"/>
      <c r="HJW57"/>
      <c r="HJX57"/>
      <c r="HJY57"/>
      <c r="HJZ57"/>
      <c r="HKA57"/>
      <c r="HKB57"/>
      <c r="HKC57"/>
      <c r="HKD57"/>
      <c r="HKE57"/>
      <c r="HKF57"/>
      <c r="HKG57"/>
      <c r="HKH57"/>
      <c r="HKI57"/>
      <c r="HKJ57"/>
      <c r="HKK57"/>
      <c r="HKL57"/>
      <c r="HKM57"/>
      <c r="HKN57"/>
      <c r="HKO57"/>
      <c r="HKP57"/>
      <c r="HKQ57"/>
      <c r="HKR57"/>
      <c r="HKS57"/>
      <c r="HKT57"/>
      <c r="HKU57"/>
      <c r="HKV57"/>
      <c r="HKW57"/>
      <c r="HKX57"/>
      <c r="HKY57"/>
      <c r="HKZ57"/>
      <c r="HLA57"/>
      <c r="HLB57"/>
      <c r="HLC57"/>
      <c r="HLD57"/>
      <c r="HLE57"/>
      <c r="HLF57"/>
      <c r="HLG57"/>
      <c r="HLH57"/>
      <c r="HLI57"/>
      <c r="HLJ57"/>
      <c r="HLK57"/>
      <c r="HLL57"/>
      <c r="HLM57"/>
      <c r="HLN57"/>
      <c r="HLO57"/>
      <c r="HLP57"/>
      <c r="HLQ57"/>
      <c r="HLR57"/>
      <c r="HLS57"/>
      <c r="HLT57"/>
      <c r="HLU57"/>
      <c r="HLV57"/>
      <c r="HLW57"/>
      <c r="HLX57"/>
      <c r="HLY57"/>
      <c r="HLZ57"/>
      <c r="HMA57"/>
      <c r="HMB57"/>
      <c r="HMC57"/>
      <c r="HMD57"/>
      <c r="HME57"/>
      <c r="HMF57"/>
      <c r="HMG57"/>
      <c r="HMH57"/>
      <c r="HMI57"/>
      <c r="HMJ57"/>
      <c r="HMK57"/>
      <c r="HML57"/>
      <c r="HMM57"/>
      <c r="HMN57"/>
      <c r="HMO57"/>
      <c r="HMP57"/>
      <c r="HMQ57"/>
      <c r="HMR57"/>
      <c r="HMS57"/>
      <c r="HMT57"/>
      <c r="HMU57"/>
      <c r="HMV57"/>
      <c r="HMW57"/>
      <c r="HMX57"/>
      <c r="HMY57"/>
      <c r="HMZ57"/>
      <c r="HNA57"/>
      <c r="HNB57"/>
      <c r="HNC57"/>
      <c r="HND57"/>
      <c r="HNE57"/>
      <c r="HNF57"/>
      <c r="HNG57"/>
      <c r="HNH57"/>
      <c r="HNI57"/>
      <c r="HNJ57"/>
      <c r="HNK57"/>
      <c r="HNL57"/>
      <c r="HNM57"/>
      <c r="HNN57"/>
      <c r="HNO57"/>
      <c r="HNP57"/>
      <c r="HNQ57"/>
      <c r="HNR57"/>
      <c r="HNS57"/>
      <c r="HNT57"/>
      <c r="HNU57"/>
      <c r="HNV57"/>
      <c r="HNW57"/>
      <c r="HNX57"/>
      <c r="HNY57"/>
      <c r="HNZ57"/>
      <c r="HOA57"/>
      <c r="HOB57"/>
      <c r="HOC57"/>
      <c r="HOD57"/>
      <c r="HOE57"/>
      <c r="HOF57"/>
      <c r="HOG57"/>
      <c r="HOH57"/>
      <c r="HOI57"/>
      <c r="HOJ57"/>
      <c r="HOK57"/>
      <c r="HOL57"/>
      <c r="HOM57"/>
      <c r="HON57"/>
      <c r="HOO57"/>
      <c r="HOP57"/>
      <c r="HOQ57"/>
      <c r="HOR57"/>
      <c r="HOS57"/>
      <c r="HOT57"/>
      <c r="HOU57"/>
      <c r="HOV57"/>
      <c r="HOW57"/>
      <c r="HOX57"/>
      <c r="HOY57"/>
      <c r="HOZ57"/>
      <c r="HPA57"/>
      <c r="HPB57"/>
      <c r="HPC57"/>
      <c r="HPD57"/>
      <c r="HPE57"/>
      <c r="HPF57"/>
      <c r="HPG57"/>
      <c r="HPH57"/>
      <c r="HPI57"/>
      <c r="HPJ57"/>
      <c r="HPK57"/>
      <c r="HPL57"/>
      <c r="HPM57"/>
      <c r="HPN57"/>
      <c r="HPO57"/>
      <c r="HPP57"/>
      <c r="HPQ57"/>
      <c r="HPR57"/>
      <c r="HPS57"/>
      <c r="HPT57"/>
      <c r="HPU57"/>
      <c r="HPV57"/>
      <c r="HPW57"/>
      <c r="HPX57"/>
      <c r="HPY57"/>
      <c r="HPZ57"/>
      <c r="HQA57"/>
      <c r="HQB57"/>
      <c r="HQC57"/>
      <c r="HQD57"/>
      <c r="HQE57"/>
      <c r="HQF57"/>
      <c r="HQG57"/>
      <c r="HQH57"/>
      <c r="HQI57"/>
      <c r="HQJ57"/>
      <c r="HQK57"/>
      <c r="HQL57"/>
      <c r="HQM57"/>
      <c r="HQN57"/>
      <c r="HQO57"/>
      <c r="HQP57"/>
      <c r="HQQ57"/>
      <c r="HQR57"/>
      <c r="HQS57"/>
      <c r="HQT57"/>
      <c r="HQU57"/>
      <c r="HQV57"/>
      <c r="HQW57"/>
      <c r="HQX57"/>
      <c r="HQY57"/>
      <c r="HQZ57"/>
      <c r="HRA57"/>
      <c r="HRB57"/>
      <c r="HRC57"/>
      <c r="HRD57"/>
      <c r="HRE57"/>
      <c r="HRF57"/>
      <c r="HRG57"/>
      <c r="HRH57"/>
      <c r="HRI57"/>
      <c r="HRJ57"/>
      <c r="HRK57"/>
      <c r="HRL57"/>
      <c r="HRM57"/>
      <c r="HRN57"/>
      <c r="HRO57"/>
      <c r="HRP57"/>
      <c r="HRQ57"/>
      <c r="HRR57"/>
      <c r="HRS57"/>
      <c r="HRT57"/>
      <c r="HRU57"/>
      <c r="HRV57"/>
      <c r="HRW57"/>
      <c r="HRX57"/>
      <c r="HRY57"/>
      <c r="HRZ57"/>
      <c r="HSA57"/>
      <c r="HSB57"/>
      <c r="HSC57"/>
      <c r="HSD57"/>
      <c r="HSE57"/>
      <c r="HSF57"/>
      <c r="HSG57"/>
      <c r="HSH57"/>
      <c r="HSI57"/>
      <c r="HSJ57"/>
      <c r="HSK57"/>
      <c r="HSL57"/>
      <c r="HSM57"/>
      <c r="HSN57"/>
      <c r="HSO57"/>
      <c r="HSP57"/>
      <c r="HSQ57"/>
      <c r="HSR57"/>
      <c r="HSS57"/>
      <c r="HST57"/>
      <c r="HSU57"/>
      <c r="HSV57"/>
      <c r="HSW57"/>
      <c r="HSX57"/>
      <c r="HSY57"/>
      <c r="HSZ57"/>
      <c r="HTA57"/>
      <c r="HTB57"/>
      <c r="HTC57"/>
      <c r="HTD57"/>
      <c r="HTE57"/>
      <c r="HTF57"/>
      <c r="HTG57"/>
      <c r="HTH57"/>
      <c r="HTI57"/>
      <c r="HTJ57"/>
      <c r="HTK57"/>
      <c r="HTL57"/>
      <c r="HTM57"/>
      <c r="HTN57"/>
      <c r="HTO57"/>
      <c r="HTP57"/>
      <c r="HTQ57"/>
      <c r="HTR57"/>
      <c r="HTS57"/>
      <c r="HTT57"/>
      <c r="HTU57"/>
      <c r="HTV57"/>
      <c r="HTW57"/>
      <c r="HTX57"/>
      <c r="HTY57"/>
      <c r="HTZ57"/>
      <c r="HUA57"/>
      <c r="HUB57"/>
      <c r="HUC57"/>
      <c r="HUD57"/>
      <c r="HUE57"/>
      <c r="HUF57"/>
      <c r="HUG57"/>
      <c r="HUH57"/>
      <c r="HUI57"/>
      <c r="HUJ57"/>
      <c r="HUK57"/>
      <c r="HUL57"/>
      <c r="HUM57"/>
      <c r="HUN57"/>
      <c r="HUO57"/>
      <c r="HUP57"/>
      <c r="HUQ57"/>
      <c r="HUR57"/>
      <c r="HUS57"/>
      <c r="HUT57"/>
      <c r="HUU57"/>
      <c r="HUV57"/>
      <c r="HUW57"/>
      <c r="HUX57"/>
      <c r="HUY57"/>
      <c r="HUZ57"/>
      <c r="HVA57"/>
      <c r="HVB57"/>
      <c r="HVC57"/>
      <c r="HVD57"/>
      <c r="HVE57"/>
      <c r="HVF57"/>
      <c r="HVG57"/>
      <c r="HVH57"/>
      <c r="HVI57"/>
      <c r="HVJ57"/>
      <c r="HVK57"/>
      <c r="HVL57"/>
      <c r="HVM57"/>
      <c r="HVN57"/>
      <c r="HVO57"/>
      <c r="HVP57"/>
      <c r="HVQ57"/>
      <c r="HVR57"/>
      <c r="HVS57"/>
      <c r="HVT57"/>
      <c r="HVU57"/>
      <c r="HVV57"/>
      <c r="HVW57"/>
      <c r="HVX57"/>
      <c r="HVY57"/>
      <c r="HVZ57"/>
      <c r="HWA57"/>
      <c r="HWB57"/>
      <c r="HWC57"/>
      <c r="HWD57"/>
      <c r="HWE57"/>
      <c r="HWF57"/>
      <c r="HWG57"/>
      <c r="HWH57"/>
      <c r="HWI57"/>
      <c r="HWJ57"/>
      <c r="HWK57"/>
      <c r="HWL57"/>
      <c r="HWM57"/>
      <c r="HWN57"/>
      <c r="HWO57"/>
      <c r="HWP57"/>
      <c r="HWQ57"/>
      <c r="HWR57"/>
      <c r="HWS57"/>
      <c r="HWT57"/>
      <c r="HWU57"/>
      <c r="HWV57"/>
      <c r="HWW57"/>
      <c r="HWX57"/>
      <c r="HWY57"/>
      <c r="HWZ57"/>
      <c r="HXA57"/>
      <c r="HXB57"/>
      <c r="HXC57"/>
      <c r="HXD57"/>
      <c r="HXE57"/>
      <c r="HXF57"/>
      <c r="HXG57"/>
      <c r="HXH57"/>
      <c r="HXI57"/>
      <c r="HXJ57"/>
      <c r="HXK57"/>
      <c r="HXL57"/>
      <c r="HXM57"/>
      <c r="HXN57"/>
      <c r="HXO57"/>
      <c r="HXP57"/>
      <c r="HXQ57"/>
      <c r="HXR57"/>
      <c r="HXS57"/>
      <c r="HXT57"/>
      <c r="HXU57"/>
      <c r="HXV57"/>
      <c r="HXW57"/>
      <c r="HXX57"/>
      <c r="HXY57"/>
      <c r="HXZ57"/>
      <c r="HYA57"/>
      <c r="HYB57"/>
      <c r="HYC57"/>
      <c r="HYD57"/>
      <c r="HYE57"/>
      <c r="HYF57"/>
      <c r="HYG57"/>
      <c r="HYH57"/>
      <c r="HYI57"/>
      <c r="HYJ57"/>
      <c r="HYK57"/>
      <c r="HYL57"/>
      <c r="HYM57"/>
      <c r="HYN57"/>
      <c r="HYO57"/>
      <c r="HYP57"/>
      <c r="HYQ57"/>
      <c r="HYR57"/>
      <c r="HYS57"/>
      <c r="HYT57"/>
      <c r="HYU57"/>
      <c r="HYV57"/>
      <c r="HYW57"/>
      <c r="HYX57"/>
      <c r="HYY57"/>
      <c r="HYZ57"/>
      <c r="HZA57"/>
      <c r="HZB57"/>
      <c r="HZC57"/>
      <c r="HZD57"/>
      <c r="HZE57"/>
      <c r="HZF57"/>
      <c r="HZG57"/>
      <c r="HZH57"/>
      <c r="HZI57"/>
      <c r="HZJ57"/>
      <c r="HZK57"/>
      <c r="HZL57"/>
      <c r="HZM57"/>
      <c r="HZN57"/>
      <c r="HZO57"/>
      <c r="HZP57"/>
      <c r="HZQ57"/>
      <c r="HZR57"/>
      <c r="HZS57"/>
      <c r="HZT57"/>
      <c r="HZU57"/>
      <c r="HZV57"/>
      <c r="HZW57"/>
      <c r="HZX57"/>
      <c r="HZY57"/>
      <c r="HZZ57"/>
      <c r="IAA57"/>
      <c r="IAB57"/>
      <c r="IAC57"/>
      <c r="IAD57"/>
      <c r="IAE57"/>
      <c r="IAF57"/>
      <c r="IAG57"/>
      <c r="IAH57"/>
      <c r="IAI57"/>
      <c r="IAJ57"/>
      <c r="IAK57"/>
      <c r="IAL57"/>
      <c r="IAM57"/>
      <c r="IAN57"/>
      <c r="IAO57"/>
      <c r="IAP57"/>
      <c r="IAQ57"/>
      <c r="IAR57"/>
      <c r="IAS57"/>
      <c r="IAT57"/>
      <c r="IAU57"/>
      <c r="IAV57"/>
      <c r="IAW57"/>
      <c r="IAX57"/>
      <c r="IAY57"/>
      <c r="IAZ57"/>
      <c r="IBA57"/>
      <c r="IBB57"/>
      <c r="IBC57"/>
      <c r="IBD57"/>
      <c r="IBE57"/>
      <c r="IBF57"/>
      <c r="IBG57"/>
      <c r="IBH57"/>
      <c r="IBI57"/>
      <c r="IBJ57"/>
      <c r="IBK57"/>
      <c r="IBL57"/>
      <c r="IBM57"/>
      <c r="IBN57"/>
      <c r="IBO57"/>
      <c r="IBP57"/>
      <c r="IBQ57"/>
      <c r="IBR57"/>
      <c r="IBS57"/>
      <c r="IBT57"/>
      <c r="IBU57"/>
      <c r="IBV57"/>
      <c r="IBW57"/>
      <c r="IBX57"/>
      <c r="IBY57"/>
      <c r="IBZ57"/>
      <c r="ICA57"/>
      <c r="ICB57"/>
      <c r="ICC57"/>
      <c r="ICD57"/>
      <c r="ICE57"/>
      <c r="ICF57"/>
      <c r="ICG57"/>
      <c r="ICH57"/>
      <c r="ICI57"/>
      <c r="ICJ57"/>
      <c r="ICK57"/>
      <c r="ICL57"/>
      <c r="ICM57"/>
      <c r="ICN57"/>
      <c r="ICO57"/>
      <c r="ICP57"/>
      <c r="ICQ57"/>
      <c r="ICR57"/>
      <c r="ICS57"/>
      <c r="ICT57"/>
      <c r="ICU57"/>
      <c r="ICV57"/>
      <c r="ICW57"/>
      <c r="ICX57"/>
      <c r="ICY57"/>
      <c r="ICZ57"/>
      <c r="IDA57"/>
      <c r="IDB57"/>
      <c r="IDC57"/>
      <c r="IDD57"/>
      <c r="IDE57"/>
      <c r="IDF57"/>
      <c r="IDG57"/>
      <c r="IDH57"/>
      <c r="IDI57"/>
      <c r="IDJ57"/>
      <c r="IDK57"/>
      <c r="IDL57"/>
      <c r="IDM57"/>
      <c r="IDN57"/>
      <c r="IDO57"/>
      <c r="IDP57"/>
      <c r="IDQ57"/>
      <c r="IDR57"/>
      <c r="IDS57"/>
      <c r="IDT57"/>
      <c r="IDU57"/>
      <c r="IDV57"/>
      <c r="IDW57"/>
      <c r="IDX57"/>
      <c r="IDY57"/>
      <c r="IDZ57"/>
      <c r="IEA57"/>
      <c r="IEB57"/>
      <c r="IEC57"/>
      <c r="IED57"/>
      <c r="IEE57"/>
      <c r="IEF57"/>
      <c r="IEG57"/>
      <c r="IEH57"/>
      <c r="IEI57"/>
      <c r="IEJ57"/>
      <c r="IEK57"/>
      <c r="IEL57"/>
      <c r="IEM57"/>
      <c r="IEN57"/>
      <c r="IEO57"/>
      <c r="IEP57"/>
      <c r="IEQ57"/>
      <c r="IER57"/>
      <c r="IES57"/>
      <c r="IET57"/>
      <c r="IEU57"/>
      <c r="IEV57"/>
      <c r="IEW57"/>
      <c r="IEX57"/>
      <c r="IEY57"/>
      <c r="IEZ57"/>
      <c r="IFA57"/>
      <c r="IFB57"/>
      <c r="IFC57"/>
      <c r="IFD57"/>
      <c r="IFE57"/>
      <c r="IFF57"/>
      <c r="IFG57"/>
      <c r="IFH57"/>
      <c r="IFI57"/>
      <c r="IFJ57"/>
      <c r="IFK57"/>
      <c r="IFL57"/>
      <c r="IFM57"/>
      <c r="IFN57"/>
      <c r="IFO57"/>
      <c r="IFP57"/>
      <c r="IFQ57"/>
      <c r="IFR57"/>
      <c r="IFS57"/>
      <c r="IFT57"/>
      <c r="IFU57"/>
      <c r="IFV57"/>
      <c r="IFW57"/>
      <c r="IFX57"/>
      <c r="IFY57"/>
      <c r="IFZ57"/>
      <c r="IGA57"/>
      <c r="IGB57"/>
      <c r="IGC57"/>
      <c r="IGD57"/>
      <c r="IGE57"/>
      <c r="IGF57"/>
      <c r="IGG57"/>
      <c r="IGH57"/>
      <c r="IGI57"/>
      <c r="IGJ57"/>
      <c r="IGK57"/>
      <c r="IGL57"/>
      <c r="IGM57"/>
      <c r="IGN57"/>
      <c r="IGO57"/>
      <c r="IGP57"/>
      <c r="IGQ57"/>
      <c r="IGR57"/>
      <c r="IGS57"/>
      <c r="IGT57"/>
      <c r="IGU57"/>
      <c r="IGV57"/>
      <c r="IGW57"/>
      <c r="IGX57"/>
      <c r="IGY57"/>
      <c r="IGZ57"/>
      <c r="IHA57"/>
      <c r="IHB57"/>
      <c r="IHC57"/>
      <c r="IHD57"/>
      <c r="IHE57"/>
      <c r="IHF57"/>
      <c r="IHG57"/>
      <c r="IHH57"/>
      <c r="IHI57"/>
      <c r="IHJ57"/>
      <c r="IHK57"/>
      <c r="IHL57"/>
      <c r="IHM57"/>
      <c r="IHN57"/>
      <c r="IHO57"/>
      <c r="IHP57"/>
      <c r="IHQ57"/>
      <c r="IHR57"/>
      <c r="IHS57"/>
      <c r="IHT57"/>
      <c r="IHU57"/>
      <c r="IHV57"/>
      <c r="IHW57"/>
      <c r="IHX57"/>
      <c r="IHY57"/>
      <c r="IHZ57"/>
      <c r="IIA57"/>
      <c r="IIB57"/>
      <c r="IIC57"/>
      <c r="IID57"/>
      <c r="IIE57"/>
      <c r="IIF57"/>
      <c r="IIG57"/>
      <c r="IIH57"/>
      <c r="III57"/>
      <c r="IIJ57"/>
      <c r="IIK57"/>
      <c r="IIL57"/>
      <c r="IIM57"/>
      <c r="IIN57"/>
      <c r="IIO57"/>
      <c r="IIP57"/>
      <c r="IIQ57"/>
      <c r="IIR57"/>
      <c r="IIS57"/>
      <c r="IIT57"/>
      <c r="IIU57"/>
      <c r="IIV57"/>
      <c r="IIW57"/>
      <c r="IIX57"/>
      <c r="IIY57"/>
      <c r="IIZ57"/>
      <c r="IJA57"/>
      <c r="IJB57"/>
      <c r="IJC57"/>
      <c r="IJD57"/>
      <c r="IJE57"/>
      <c r="IJF57"/>
      <c r="IJG57"/>
      <c r="IJH57"/>
      <c r="IJI57"/>
      <c r="IJJ57"/>
      <c r="IJK57"/>
      <c r="IJL57"/>
      <c r="IJM57"/>
      <c r="IJN57"/>
      <c r="IJO57"/>
      <c r="IJP57"/>
      <c r="IJQ57"/>
      <c r="IJR57"/>
      <c r="IJS57"/>
      <c r="IJT57"/>
      <c r="IJU57"/>
      <c r="IJV57"/>
      <c r="IJW57"/>
      <c r="IJX57"/>
      <c r="IJY57"/>
      <c r="IJZ57"/>
      <c r="IKA57"/>
      <c r="IKB57"/>
      <c r="IKC57"/>
      <c r="IKD57"/>
      <c r="IKE57"/>
      <c r="IKF57"/>
      <c r="IKG57"/>
      <c r="IKH57"/>
      <c r="IKI57"/>
      <c r="IKJ57"/>
      <c r="IKK57"/>
      <c r="IKL57"/>
      <c r="IKM57"/>
      <c r="IKN57"/>
      <c r="IKO57"/>
      <c r="IKP57"/>
      <c r="IKQ57"/>
      <c r="IKR57"/>
      <c r="IKS57"/>
      <c r="IKT57"/>
      <c r="IKU57"/>
      <c r="IKV57"/>
      <c r="IKW57"/>
      <c r="IKX57"/>
      <c r="IKY57"/>
      <c r="IKZ57"/>
      <c r="ILA57"/>
      <c r="ILB57"/>
      <c r="ILC57"/>
      <c r="ILD57"/>
      <c r="ILE57"/>
      <c r="ILF57"/>
      <c r="ILG57"/>
      <c r="ILH57"/>
      <c r="ILI57"/>
      <c r="ILJ57"/>
      <c r="ILK57"/>
      <c r="ILL57"/>
      <c r="ILM57"/>
      <c r="ILN57"/>
      <c r="ILO57"/>
      <c r="ILP57"/>
      <c r="ILQ57"/>
      <c r="ILR57"/>
      <c r="ILS57"/>
      <c r="ILT57"/>
      <c r="ILU57"/>
      <c r="ILV57"/>
      <c r="ILW57"/>
      <c r="ILX57"/>
      <c r="ILY57"/>
      <c r="ILZ57"/>
      <c r="IMA57"/>
      <c r="IMB57"/>
      <c r="IMC57"/>
      <c r="IMD57"/>
      <c r="IME57"/>
      <c r="IMF57"/>
      <c r="IMG57"/>
      <c r="IMH57"/>
      <c r="IMI57"/>
      <c r="IMJ57"/>
      <c r="IMK57"/>
      <c r="IML57"/>
      <c r="IMM57"/>
      <c r="IMN57"/>
      <c r="IMO57"/>
      <c r="IMP57"/>
      <c r="IMQ57"/>
      <c r="IMR57"/>
      <c r="IMS57"/>
      <c r="IMT57"/>
      <c r="IMU57"/>
      <c r="IMV57"/>
      <c r="IMW57"/>
      <c r="IMX57"/>
      <c r="IMY57"/>
      <c r="IMZ57"/>
      <c r="INA57"/>
      <c r="INB57"/>
      <c r="INC57"/>
      <c r="IND57"/>
      <c r="INE57"/>
      <c r="INF57"/>
      <c r="ING57"/>
      <c r="INH57"/>
      <c r="INI57"/>
      <c r="INJ57"/>
      <c r="INK57"/>
      <c r="INL57"/>
      <c r="INM57"/>
      <c r="INN57"/>
      <c r="INO57"/>
      <c r="INP57"/>
      <c r="INQ57"/>
      <c r="INR57"/>
      <c r="INS57"/>
      <c r="INT57"/>
      <c r="INU57"/>
      <c r="INV57"/>
      <c r="INW57"/>
      <c r="INX57"/>
      <c r="INY57"/>
      <c r="INZ57"/>
      <c r="IOA57"/>
      <c r="IOB57"/>
      <c r="IOC57"/>
      <c r="IOD57"/>
      <c r="IOE57"/>
      <c r="IOF57"/>
      <c r="IOG57"/>
      <c r="IOH57"/>
      <c r="IOI57"/>
      <c r="IOJ57"/>
      <c r="IOK57"/>
      <c r="IOL57"/>
      <c r="IOM57"/>
      <c r="ION57"/>
      <c r="IOO57"/>
      <c r="IOP57"/>
      <c r="IOQ57"/>
      <c r="IOR57"/>
      <c r="IOS57"/>
      <c r="IOT57"/>
      <c r="IOU57"/>
      <c r="IOV57"/>
      <c r="IOW57"/>
      <c r="IOX57"/>
      <c r="IOY57"/>
      <c r="IOZ57"/>
      <c r="IPA57"/>
      <c r="IPB57"/>
      <c r="IPC57"/>
      <c r="IPD57"/>
      <c r="IPE57"/>
      <c r="IPF57"/>
      <c r="IPG57"/>
      <c r="IPH57"/>
      <c r="IPI57"/>
      <c r="IPJ57"/>
      <c r="IPK57"/>
      <c r="IPL57"/>
      <c r="IPM57"/>
      <c r="IPN57"/>
      <c r="IPO57"/>
      <c r="IPP57"/>
      <c r="IPQ57"/>
      <c r="IPR57"/>
      <c r="IPS57"/>
      <c r="IPT57"/>
      <c r="IPU57"/>
      <c r="IPV57"/>
      <c r="IPW57"/>
      <c r="IPX57"/>
      <c r="IPY57"/>
      <c r="IPZ57"/>
      <c r="IQA57"/>
      <c r="IQB57"/>
      <c r="IQC57"/>
      <c r="IQD57"/>
      <c r="IQE57"/>
      <c r="IQF57"/>
      <c r="IQG57"/>
      <c r="IQH57"/>
      <c r="IQI57"/>
      <c r="IQJ57"/>
      <c r="IQK57"/>
      <c r="IQL57"/>
      <c r="IQM57"/>
      <c r="IQN57"/>
      <c r="IQO57"/>
      <c r="IQP57"/>
      <c r="IQQ57"/>
      <c r="IQR57"/>
      <c r="IQS57"/>
      <c r="IQT57"/>
      <c r="IQU57"/>
      <c r="IQV57"/>
      <c r="IQW57"/>
      <c r="IQX57"/>
      <c r="IQY57"/>
      <c r="IQZ57"/>
      <c r="IRA57"/>
      <c r="IRB57"/>
      <c r="IRC57"/>
      <c r="IRD57"/>
      <c r="IRE57"/>
      <c r="IRF57"/>
      <c r="IRG57"/>
      <c r="IRH57"/>
      <c r="IRI57"/>
      <c r="IRJ57"/>
      <c r="IRK57"/>
      <c r="IRL57"/>
      <c r="IRM57"/>
      <c r="IRN57"/>
      <c r="IRO57"/>
      <c r="IRP57"/>
      <c r="IRQ57"/>
      <c r="IRR57"/>
      <c r="IRS57"/>
      <c r="IRT57"/>
      <c r="IRU57"/>
      <c r="IRV57"/>
      <c r="IRW57"/>
      <c r="IRX57"/>
      <c r="IRY57"/>
      <c r="IRZ57"/>
      <c r="ISA57"/>
      <c r="ISB57"/>
      <c r="ISC57"/>
      <c r="ISD57"/>
      <c r="ISE57"/>
      <c r="ISF57"/>
      <c r="ISG57"/>
      <c r="ISH57"/>
      <c r="ISI57"/>
      <c r="ISJ57"/>
      <c r="ISK57"/>
      <c r="ISL57"/>
      <c r="ISM57"/>
      <c r="ISN57"/>
      <c r="ISO57"/>
      <c r="ISP57"/>
      <c r="ISQ57"/>
      <c r="ISR57"/>
      <c r="ISS57"/>
      <c r="IST57"/>
      <c r="ISU57"/>
      <c r="ISV57"/>
      <c r="ISW57"/>
      <c r="ISX57"/>
      <c r="ISY57"/>
      <c r="ISZ57"/>
      <c r="ITA57"/>
      <c r="ITB57"/>
      <c r="ITC57"/>
      <c r="ITD57"/>
      <c r="ITE57"/>
      <c r="ITF57"/>
      <c r="ITG57"/>
      <c r="ITH57"/>
      <c r="ITI57"/>
      <c r="ITJ57"/>
      <c r="ITK57"/>
      <c r="ITL57"/>
      <c r="ITM57"/>
      <c r="ITN57"/>
      <c r="ITO57"/>
      <c r="ITP57"/>
      <c r="ITQ57"/>
      <c r="ITR57"/>
      <c r="ITS57"/>
      <c r="ITT57"/>
      <c r="ITU57"/>
      <c r="ITV57"/>
      <c r="ITW57"/>
      <c r="ITX57"/>
      <c r="ITY57"/>
      <c r="ITZ57"/>
      <c r="IUA57"/>
      <c r="IUB57"/>
      <c r="IUC57"/>
      <c r="IUD57"/>
      <c r="IUE57"/>
      <c r="IUF57"/>
      <c r="IUG57"/>
      <c r="IUH57"/>
      <c r="IUI57"/>
      <c r="IUJ57"/>
      <c r="IUK57"/>
      <c r="IUL57"/>
      <c r="IUM57"/>
      <c r="IUN57"/>
      <c r="IUO57"/>
      <c r="IUP57"/>
      <c r="IUQ57"/>
      <c r="IUR57"/>
      <c r="IUS57"/>
      <c r="IUT57"/>
      <c r="IUU57"/>
      <c r="IUV57"/>
      <c r="IUW57"/>
      <c r="IUX57"/>
      <c r="IUY57"/>
      <c r="IUZ57"/>
      <c r="IVA57"/>
      <c r="IVB57"/>
      <c r="IVC57"/>
      <c r="IVD57"/>
      <c r="IVE57"/>
      <c r="IVF57"/>
      <c r="IVG57"/>
      <c r="IVH57"/>
      <c r="IVI57"/>
      <c r="IVJ57"/>
      <c r="IVK57"/>
      <c r="IVL57"/>
      <c r="IVM57"/>
      <c r="IVN57"/>
      <c r="IVO57"/>
      <c r="IVP57"/>
      <c r="IVQ57"/>
      <c r="IVR57"/>
      <c r="IVS57"/>
      <c r="IVT57"/>
      <c r="IVU57"/>
      <c r="IVV57"/>
      <c r="IVW57"/>
      <c r="IVX57"/>
      <c r="IVY57"/>
      <c r="IVZ57"/>
      <c r="IWA57"/>
      <c r="IWB57"/>
      <c r="IWC57"/>
      <c r="IWD57"/>
      <c r="IWE57"/>
      <c r="IWF57"/>
      <c r="IWG57"/>
      <c r="IWH57"/>
      <c r="IWI57"/>
      <c r="IWJ57"/>
      <c r="IWK57"/>
      <c r="IWL57"/>
      <c r="IWM57"/>
      <c r="IWN57"/>
      <c r="IWO57"/>
      <c r="IWP57"/>
      <c r="IWQ57"/>
      <c r="IWR57"/>
      <c r="IWS57"/>
      <c r="IWT57"/>
      <c r="IWU57"/>
      <c r="IWV57"/>
      <c r="IWW57"/>
      <c r="IWX57"/>
      <c r="IWY57"/>
      <c r="IWZ57"/>
      <c r="IXA57"/>
      <c r="IXB57"/>
      <c r="IXC57"/>
      <c r="IXD57"/>
      <c r="IXE57"/>
      <c r="IXF57"/>
      <c r="IXG57"/>
      <c r="IXH57"/>
      <c r="IXI57"/>
      <c r="IXJ57"/>
      <c r="IXK57"/>
      <c r="IXL57"/>
      <c r="IXM57"/>
      <c r="IXN57"/>
      <c r="IXO57"/>
      <c r="IXP57"/>
      <c r="IXQ57"/>
      <c r="IXR57"/>
      <c r="IXS57"/>
      <c r="IXT57"/>
      <c r="IXU57"/>
      <c r="IXV57"/>
      <c r="IXW57"/>
      <c r="IXX57"/>
      <c r="IXY57"/>
      <c r="IXZ57"/>
      <c r="IYA57"/>
      <c r="IYB57"/>
      <c r="IYC57"/>
      <c r="IYD57"/>
      <c r="IYE57"/>
      <c r="IYF57"/>
      <c r="IYG57"/>
      <c r="IYH57"/>
      <c r="IYI57"/>
      <c r="IYJ57"/>
      <c r="IYK57"/>
      <c r="IYL57"/>
      <c r="IYM57"/>
      <c r="IYN57"/>
      <c r="IYO57"/>
      <c r="IYP57"/>
      <c r="IYQ57"/>
      <c r="IYR57"/>
      <c r="IYS57"/>
      <c r="IYT57"/>
      <c r="IYU57"/>
      <c r="IYV57"/>
      <c r="IYW57"/>
      <c r="IYX57"/>
      <c r="IYY57"/>
      <c r="IYZ57"/>
      <c r="IZA57"/>
      <c r="IZB57"/>
      <c r="IZC57"/>
      <c r="IZD57"/>
      <c r="IZE57"/>
      <c r="IZF57"/>
      <c r="IZG57"/>
      <c r="IZH57"/>
      <c r="IZI57"/>
      <c r="IZJ57"/>
      <c r="IZK57"/>
      <c r="IZL57"/>
      <c r="IZM57"/>
      <c r="IZN57"/>
      <c r="IZO57"/>
      <c r="IZP57"/>
      <c r="IZQ57"/>
      <c r="IZR57"/>
      <c r="IZS57"/>
      <c r="IZT57"/>
      <c r="IZU57"/>
      <c r="IZV57"/>
      <c r="IZW57"/>
      <c r="IZX57"/>
      <c r="IZY57"/>
      <c r="IZZ57"/>
      <c r="JAA57"/>
      <c r="JAB57"/>
      <c r="JAC57"/>
      <c r="JAD57"/>
      <c r="JAE57"/>
      <c r="JAF57"/>
      <c r="JAG57"/>
      <c r="JAH57"/>
      <c r="JAI57"/>
      <c r="JAJ57"/>
      <c r="JAK57"/>
      <c r="JAL57"/>
      <c r="JAM57"/>
      <c r="JAN57"/>
      <c r="JAO57"/>
      <c r="JAP57"/>
      <c r="JAQ57"/>
      <c r="JAR57"/>
      <c r="JAS57"/>
      <c r="JAT57"/>
      <c r="JAU57"/>
      <c r="JAV57"/>
      <c r="JAW57"/>
      <c r="JAX57"/>
      <c r="JAY57"/>
      <c r="JAZ57"/>
      <c r="JBA57"/>
      <c r="JBB57"/>
      <c r="JBC57"/>
      <c r="JBD57"/>
      <c r="JBE57"/>
      <c r="JBF57"/>
      <c r="JBG57"/>
      <c r="JBH57"/>
      <c r="JBI57"/>
      <c r="JBJ57"/>
      <c r="JBK57"/>
      <c r="JBL57"/>
      <c r="JBM57"/>
      <c r="JBN57"/>
      <c r="JBO57"/>
      <c r="JBP57"/>
      <c r="JBQ57"/>
      <c r="JBR57"/>
      <c r="JBS57"/>
      <c r="JBT57"/>
      <c r="JBU57"/>
      <c r="JBV57"/>
      <c r="JBW57"/>
      <c r="JBX57"/>
      <c r="JBY57"/>
      <c r="JBZ57"/>
      <c r="JCA57"/>
      <c r="JCB57"/>
      <c r="JCC57"/>
      <c r="JCD57"/>
      <c r="JCE57"/>
      <c r="JCF57"/>
      <c r="JCG57"/>
      <c r="JCH57"/>
      <c r="JCI57"/>
      <c r="JCJ57"/>
      <c r="JCK57"/>
      <c r="JCL57"/>
      <c r="JCM57"/>
      <c r="JCN57"/>
      <c r="JCO57"/>
      <c r="JCP57"/>
      <c r="JCQ57"/>
      <c r="JCR57"/>
      <c r="JCS57"/>
      <c r="JCT57"/>
      <c r="JCU57"/>
      <c r="JCV57"/>
      <c r="JCW57"/>
      <c r="JCX57"/>
      <c r="JCY57"/>
      <c r="JCZ57"/>
      <c r="JDA57"/>
      <c r="JDB57"/>
      <c r="JDC57"/>
      <c r="JDD57"/>
      <c r="JDE57"/>
      <c r="JDF57"/>
      <c r="JDG57"/>
      <c r="JDH57"/>
      <c r="JDI57"/>
      <c r="JDJ57"/>
      <c r="JDK57"/>
      <c r="JDL57"/>
      <c r="JDM57"/>
      <c r="JDN57"/>
      <c r="JDO57"/>
      <c r="JDP57"/>
      <c r="JDQ57"/>
      <c r="JDR57"/>
      <c r="JDS57"/>
      <c r="JDT57"/>
      <c r="JDU57"/>
      <c r="JDV57"/>
      <c r="JDW57"/>
      <c r="JDX57"/>
      <c r="JDY57"/>
      <c r="JDZ57"/>
      <c r="JEA57"/>
      <c r="JEB57"/>
      <c r="JEC57"/>
      <c r="JED57"/>
      <c r="JEE57"/>
      <c r="JEF57"/>
      <c r="JEG57"/>
      <c r="JEH57"/>
      <c r="JEI57"/>
      <c r="JEJ57"/>
      <c r="JEK57"/>
      <c r="JEL57"/>
      <c r="JEM57"/>
      <c r="JEN57"/>
      <c r="JEO57"/>
      <c r="JEP57"/>
      <c r="JEQ57"/>
      <c r="JER57"/>
      <c r="JES57"/>
      <c r="JET57"/>
      <c r="JEU57"/>
      <c r="JEV57"/>
      <c r="JEW57"/>
      <c r="JEX57"/>
      <c r="JEY57"/>
      <c r="JEZ57"/>
      <c r="JFA57"/>
      <c r="JFB57"/>
      <c r="JFC57"/>
      <c r="JFD57"/>
      <c r="JFE57"/>
      <c r="JFF57"/>
      <c r="JFG57"/>
      <c r="JFH57"/>
      <c r="JFI57"/>
      <c r="JFJ57"/>
      <c r="JFK57"/>
      <c r="JFL57"/>
      <c r="JFM57"/>
      <c r="JFN57"/>
      <c r="JFO57"/>
      <c r="JFP57"/>
      <c r="JFQ57"/>
      <c r="JFR57"/>
      <c r="JFS57"/>
      <c r="JFT57"/>
      <c r="JFU57"/>
      <c r="JFV57"/>
      <c r="JFW57"/>
      <c r="JFX57"/>
      <c r="JFY57"/>
      <c r="JFZ57"/>
      <c r="JGA57"/>
      <c r="JGB57"/>
      <c r="JGC57"/>
      <c r="JGD57"/>
      <c r="JGE57"/>
      <c r="JGF57"/>
      <c r="JGG57"/>
      <c r="JGH57"/>
      <c r="JGI57"/>
      <c r="JGJ57"/>
      <c r="JGK57"/>
      <c r="JGL57"/>
      <c r="JGM57"/>
      <c r="JGN57"/>
      <c r="JGO57"/>
      <c r="JGP57"/>
      <c r="JGQ57"/>
      <c r="JGR57"/>
      <c r="JGS57"/>
      <c r="JGT57"/>
      <c r="JGU57"/>
      <c r="JGV57"/>
      <c r="JGW57"/>
      <c r="JGX57"/>
      <c r="JGY57"/>
      <c r="JGZ57"/>
      <c r="JHA57"/>
      <c r="JHB57"/>
      <c r="JHC57"/>
      <c r="JHD57"/>
      <c r="JHE57"/>
      <c r="JHF57"/>
      <c r="JHG57"/>
      <c r="JHH57"/>
      <c r="JHI57"/>
      <c r="JHJ57"/>
      <c r="JHK57"/>
      <c r="JHL57"/>
      <c r="JHM57"/>
      <c r="JHN57"/>
      <c r="JHO57"/>
      <c r="JHP57"/>
      <c r="JHQ57"/>
      <c r="JHR57"/>
      <c r="JHS57"/>
      <c r="JHT57"/>
      <c r="JHU57"/>
      <c r="JHV57"/>
      <c r="JHW57"/>
      <c r="JHX57"/>
      <c r="JHY57"/>
      <c r="JHZ57"/>
      <c r="JIA57"/>
      <c r="JIB57"/>
      <c r="JIC57"/>
      <c r="JID57"/>
      <c r="JIE57"/>
      <c r="JIF57"/>
      <c r="JIG57"/>
      <c r="JIH57"/>
      <c r="JII57"/>
      <c r="JIJ57"/>
      <c r="JIK57"/>
      <c r="JIL57"/>
      <c r="JIM57"/>
      <c r="JIN57"/>
      <c r="JIO57"/>
      <c r="JIP57"/>
      <c r="JIQ57"/>
      <c r="JIR57"/>
      <c r="JIS57"/>
      <c r="JIT57"/>
      <c r="JIU57"/>
      <c r="JIV57"/>
      <c r="JIW57"/>
      <c r="JIX57"/>
      <c r="JIY57"/>
      <c r="JIZ57"/>
      <c r="JJA57"/>
      <c r="JJB57"/>
      <c r="JJC57"/>
      <c r="JJD57"/>
      <c r="JJE57"/>
      <c r="JJF57"/>
      <c r="JJG57"/>
      <c r="JJH57"/>
      <c r="JJI57"/>
      <c r="JJJ57"/>
      <c r="JJK57"/>
      <c r="JJL57"/>
      <c r="JJM57"/>
      <c r="JJN57"/>
      <c r="JJO57"/>
      <c r="JJP57"/>
      <c r="JJQ57"/>
      <c r="JJR57"/>
      <c r="JJS57"/>
      <c r="JJT57"/>
      <c r="JJU57"/>
      <c r="JJV57"/>
      <c r="JJW57"/>
      <c r="JJX57"/>
      <c r="JJY57"/>
      <c r="JJZ57"/>
      <c r="JKA57"/>
      <c r="JKB57"/>
      <c r="JKC57"/>
      <c r="JKD57"/>
      <c r="JKE57"/>
      <c r="JKF57"/>
      <c r="JKG57"/>
      <c r="JKH57"/>
      <c r="JKI57"/>
      <c r="JKJ57"/>
      <c r="JKK57"/>
      <c r="JKL57"/>
      <c r="JKM57"/>
      <c r="JKN57"/>
      <c r="JKO57"/>
      <c r="JKP57"/>
      <c r="JKQ57"/>
      <c r="JKR57"/>
      <c r="JKS57"/>
      <c r="JKT57"/>
      <c r="JKU57"/>
      <c r="JKV57"/>
      <c r="JKW57"/>
      <c r="JKX57"/>
      <c r="JKY57"/>
      <c r="JKZ57"/>
      <c r="JLA57"/>
      <c r="JLB57"/>
      <c r="JLC57"/>
      <c r="JLD57"/>
      <c r="JLE57"/>
      <c r="JLF57"/>
      <c r="JLG57"/>
      <c r="JLH57"/>
      <c r="JLI57"/>
      <c r="JLJ57"/>
      <c r="JLK57"/>
      <c r="JLL57"/>
      <c r="JLM57"/>
      <c r="JLN57"/>
      <c r="JLO57"/>
      <c r="JLP57"/>
      <c r="JLQ57"/>
      <c r="JLR57"/>
      <c r="JLS57"/>
      <c r="JLT57"/>
      <c r="JLU57"/>
      <c r="JLV57"/>
      <c r="JLW57"/>
      <c r="JLX57"/>
      <c r="JLY57"/>
      <c r="JLZ57"/>
      <c r="JMA57"/>
      <c r="JMB57"/>
      <c r="JMC57"/>
      <c r="JMD57"/>
      <c r="JME57"/>
      <c r="JMF57"/>
      <c r="JMG57"/>
      <c r="JMH57"/>
      <c r="JMI57"/>
      <c r="JMJ57"/>
      <c r="JMK57"/>
      <c r="JML57"/>
      <c r="JMM57"/>
      <c r="JMN57"/>
      <c r="JMO57"/>
      <c r="JMP57"/>
      <c r="JMQ57"/>
      <c r="JMR57"/>
      <c r="JMS57"/>
      <c r="JMT57"/>
      <c r="JMU57"/>
      <c r="JMV57"/>
      <c r="JMW57"/>
      <c r="JMX57"/>
      <c r="JMY57"/>
      <c r="JMZ57"/>
      <c r="JNA57"/>
      <c r="JNB57"/>
      <c r="JNC57"/>
      <c r="JND57"/>
      <c r="JNE57"/>
      <c r="JNF57"/>
      <c r="JNG57"/>
      <c r="JNH57"/>
      <c r="JNI57"/>
      <c r="JNJ57"/>
      <c r="JNK57"/>
      <c r="JNL57"/>
      <c r="JNM57"/>
      <c r="JNN57"/>
      <c r="JNO57"/>
      <c r="JNP57"/>
      <c r="JNQ57"/>
      <c r="JNR57"/>
      <c r="JNS57"/>
      <c r="JNT57"/>
      <c r="JNU57"/>
      <c r="JNV57"/>
      <c r="JNW57"/>
      <c r="JNX57"/>
      <c r="JNY57"/>
      <c r="JNZ57"/>
      <c r="JOA57"/>
      <c r="JOB57"/>
      <c r="JOC57"/>
      <c r="JOD57"/>
      <c r="JOE57"/>
      <c r="JOF57"/>
      <c r="JOG57"/>
      <c r="JOH57"/>
      <c r="JOI57"/>
      <c r="JOJ57"/>
      <c r="JOK57"/>
      <c r="JOL57"/>
      <c r="JOM57"/>
      <c r="JON57"/>
      <c r="JOO57"/>
      <c r="JOP57"/>
      <c r="JOQ57"/>
      <c r="JOR57"/>
      <c r="JOS57"/>
      <c r="JOT57"/>
      <c r="JOU57"/>
      <c r="JOV57"/>
      <c r="JOW57"/>
      <c r="JOX57"/>
      <c r="JOY57"/>
      <c r="JOZ57"/>
      <c r="JPA57"/>
      <c r="JPB57"/>
      <c r="JPC57"/>
      <c r="JPD57"/>
      <c r="JPE57"/>
      <c r="JPF57"/>
      <c r="JPG57"/>
      <c r="JPH57"/>
      <c r="JPI57"/>
      <c r="JPJ57"/>
      <c r="JPK57"/>
      <c r="JPL57"/>
      <c r="JPM57"/>
      <c r="JPN57"/>
      <c r="JPO57"/>
      <c r="JPP57"/>
      <c r="JPQ57"/>
      <c r="JPR57"/>
      <c r="JPS57"/>
      <c r="JPT57"/>
      <c r="JPU57"/>
      <c r="JPV57"/>
      <c r="JPW57"/>
      <c r="JPX57"/>
      <c r="JPY57"/>
      <c r="JPZ57"/>
      <c r="JQA57"/>
      <c r="JQB57"/>
      <c r="JQC57"/>
      <c r="JQD57"/>
      <c r="JQE57"/>
      <c r="JQF57"/>
      <c r="JQG57"/>
      <c r="JQH57"/>
      <c r="JQI57"/>
      <c r="JQJ57"/>
      <c r="JQK57"/>
      <c r="JQL57"/>
      <c r="JQM57"/>
      <c r="JQN57"/>
      <c r="JQO57"/>
      <c r="JQP57"/>
      <c r="JQQ57"/>
      <c r="JQR57"/>
      <c r="JQS57"/>
      <c r="JQT57"/>
      <c r="JQU57"/>
      <c r="JQV57"/>
      <c r="JQW57"/>
      <c r="JQX57"/>
      <c r="JQY57"/>
      <c r="JQZ57"/>
      <c r="JRA57"/>
      <c r="JRB57"/>
      <c r="JRC57"/>
      <c r="JRD57"/>
      <c r="JRE57"/>
      <c r="JRF57"/>
      <c r="JRG57"/>
      <c r="JRH57"/>
      <c r="JRI57"/>
      <c r="JRJ57"/>
      <c r="JRK57"/>
      <c r="JRL57"/>
      <c r="JRM57"/>
      <c r="JRN57"/>
      <c r="JRO57"/>
      <c r="JRP57"/>
      <c r="JRQ57"/>
      <c r="JRR57"/>
      <c r="JRS57"/>
      <c r="JRT57"/>
      <c r="JRU57"/>
      <c r="JRV57"/>
      <c r="JRW57"/>
      <c r="JRX57"/>
      <c r="JRY57"/>
      <c r="JRZ57"/>
      <c r="JSA57"/>
      <c r="JSB57"/>
      <c r="JSC57"/>
      <c r="JSD57"/>
      <c r="JSE57"/>
      <c r="JSF57"/>
      <c r="JSG57"/>
      <c r="JSH57"/>
      <c r="JSI57"/>
      <c r="JSJ57"/>
      <c r="JSK57"/>
      <c r="JSL57"/>
      <c r="JSM57"/>
      <c r="JSN57"/>
      <c r="JSO57"/>
      <c r="JSP57"/>
      <c r="JSQ57"/>
      <c r="JSR57"/>
      <c r="JSS57"/>
      <c r="JST57"/>
      <c r="JSU57"/>
      <c r="JSV57"/>
      <c r="JSW57"/>
      <c r="JSX57"/>
      <c r="JSY57"/>
      <c r="JSZ57"/>
      <c r="JTA57"/>
      <c r="JTB57"/>
      <c r="JTC57"/>
      <c r="JTD57"/>
      <c r="JTE57"/>
      <c r="JTF57"/>
      <c r="JTG57"/>
      <c r="JTH57"/>
      <c r="JTI57"/>
      <c r="JTJ57"/>
      <c r="JTK57"/>
      <c r="JTL57"/>
      <c r="JTM57"/>
      <c r="JTN57"/>
      <c r="JTO57"/>
      <c r="JTP57"/>
      <c r="JTQ57"/>
      <c r="JTR57"/>
      <c r="JTS57"/>
      <c r="JTT57"/>
      <c r="JTU57"/>
      <c r="JTV57"/>
      <c r="JTW57"/>
      <c r="JTX57"/>
      <c r="JTY57"/>
      <c r="JTZ57"/>
      <c r="JUA57"/>
      <c r="JUB57"/>
      <c r="JUC57"/>
      <c r="JUD57"/>
      <c r="JUE57"/>
      <c r="JUF57"/>
      <c r="JUG57"/>
      <c r="JUH57"/>
      <c r="JUI57"/>
      <c r="JUJ57"/>
      <c r="JUK57"/>
      <c r="JUL57"/>
      <c r="JUM57"/>
      <c r="JUN57"/>
      <c r="JUO57"/>
      <c r="JUP57"/>
      <c r="JUQ57"/>
      <c r="JUR57"/>
      <c r="JUS57"/>
      <c r="JUT57"/>
      <c r="JUU57"/>
      <c r="JUV57"/>
      <c r="JUW57"/>
      <c r="JUX57"/>
      <c r="JUY57"/>
      <c r="JUZ57"/>
      <c r="JVA57"/>
      <c r="JVB57"/>
      <c r="JVC57"/>
      <c r="JVD57"/>
      <c r="JVE57"/>
      <c r="JVF57"/>
      <c r="JVG57"/>
      <c r="JVH57"/>
      <c r="JVI57"/>
      <c r="JVJ57"/>
      <c r="JVK57"/>
      <c r="JVL57"/>
      <c r="JVM57"/>
      <c r="JVN57"/>
      <c r="JVO57"/>
      <c r="JVP57"/>
      <c r="JVQ57"/>
      <c r="JVR57"/>
      <c r="JVS57"/>
      <c r="JVT57"/>
      <c r="JVU57"/>
      <c r="JVV57"/>
      <c r="JVW57"/>
      <c r="JVX57"/>
      <c r="JVY57"/>
      <c r="JVZ57"/>
      <c r="JWA57"/>
      <c r="JWB57"/>
      <c r="JWC57"/>
      <c r="JWD57"/>
      <c r="JWE57"/>
      <c r="JWF57"/>
      <c r="JWG57"/>
      <c r="JWH57"/>
      <c r="JWI57"/>
      <c r="JWJ57"/>
      <c r="JWK57"/>
      <c r="JWL57"/>
      <c r="JWM57"/>
      <c r="JWN57"/>
      <c r="JWO57"/>
      <c r="JWP57"/>
      <c r="JWQ57"/>
      <c r="JWR57"/>
      <c r="JWS57"/>
      <c r="JWT57"/>
      <c r="JWU57"/>
      <c r="JWV57"/>
      <c r="JWW57"/>
      <c r="JWX57"/>
      <c r="JWY57"/>
      <c r="JWZ57"/>
      <c r="JXA57"/>
      <c r="JXB57"/>
      <c r="JXC57"/>
      <c r="JXD57"/>
      <c r="JXE57"/>
      <c r="JXF57"/>
      <c r="JXG57"/>
      <c r="JXH57"/>
      <c r="JXI57"/>
      <c r="JXJ57"/>
      <c r="JXK57"/>
      <c r="JXL57"/>
      <c r="JXM57"/>
      <c r="JXN57"/>
      <c r="JXO57"/>
      <c r="JXP57"/>
      <c r="JXQ57"/>
      <c r="JXR57"/>
      <c r="JXS57"/>
      <c r="JXT57"/>
      <c r="JXU57"/>
      <c r="JXV57"/>
      <c r="JXW57"/>
      <c r="JXX57"/>
      <c r="JXY57"/>
      <c r="JXZ57"/>
      <c r="JYA57"/>
      <c r="JYB57"/>
      <c r="JYC57"/>
      <c r="JYD57"/>
      <c r="JYE57"/>
      <c r="JYF57"/>
      <c r="JYG57"/>
      <c r="JYH57"/>
      <c r="JYI57"/>
      <c r="JYJ57"/>
      <c r="JYK57"/>
      <c r="JYL57"/>
      <c r="JYM57"/>
      <c r="JYN57"/>
      <c r="JYO57"/>
      <c r="JYP57"/>
      <c r="JYQ57"/>
      <c r="JYR57"/>
      <c r="JYS57"/>
      <c r="JYT57"/>
      <c r="JYU57"/>
      <c r="JYV57"/>
      <c r="JYW57"/>
      <c r="JYX57"/>
      <c r="JYY57"/>
      <c r="JYZ57"/>
      <c r="JZA57"/>
      <c r="JZB57"/>
      <c r="JZC57"/>
      <c r="JZD57"/>
      <c r="JZE57"/>
      <c r="JZF57"/>
      <c r="JZG57"/>
      <c r="JZH57"/>
      <c r="JZI57"/>
      <c r="JZJ57"/>
      <c r="JZK57"/>
      <c r="JZL57"/>
      <c r="JZM57"/>
      <c r="JZN57"/>
      <c r="JZO57"/>
      <c r="JZP57"/>
      <c r="JZQ57"/>
      <c r="JZR57"/>
      <c r="JZS57"/>
      <c r="JZT57"/>
      <c r="JZU57"/>
      <c r="JZV57"/>
      <c r="JZW57"/>
      <c r="JZX57"/>
      <c r="JZY57"/>
      <c r="JZZ57"/>
      <c r="KAA57"/>
      <c r="KAB57"/>
      <c r="KAC57"/>
      <c r="KAD57"/>
      <c r="KAE57"/>
      <c r="KAF57"/>
      <c r="KAG57"/>
      <c r="KAH57"/>
      <c r="KAI57"/>
      <c r="KAJ57"/>
      <c r="KAK57"/>
      <c r="KAL57"/>
      <c r="KAM57"/>
      <c r="KAN57"/>
      <c r="KAO57"/>
      <c r="KAP57"/>
      <c r="KAQ57"/>
      <c r="KAR57"/>
      <c r="KAS57"/>
      <c r="KAT57"/>
      <c r="KAU57"/>
      <c r="KAV57"/>
      <c r="KAW57"/>
      <c r="KAX57"/>
      <c r="KAY57"/>
      <c r="KAZ57"/>
      <c r="KBA57"/>
      <c r="KBB57"/>
      <c r="KBC57"/>
      <c r="KBD57"/>
      <c r="KBE57"/>
      <c r="KBF57"/>
      <c r="KBG57"/>
      <c r="KBH57"/>
      <c r="KBI57"/>
      <c r="KBJ57"/>
      <c r="KBK57"/>
      <c r="KBL57"/>
      <c r="KBM57"/>
      <c r="KBN57"/>
      <c r="KBO57"/>
      <c r="KBP57"/>
      <c r="KBQ57"/>
      <c r="KBR57"/>
      <c r="KBS57"/>
      <c r="KBT57"/>
      <c r="KBU57"/>
      <c r="KBV57"/>
      <c r="KBW57"/>
      <c r="KBX57"/>
      <c r="KBY57"/>
      <c r="KBZ57"/>
      <c r="KCA57"/>
      <c r="KCB57"/>
      <c r="KCC57"/>
      <c r="KCD57"/>
      <c r="KCE57"/>
      <c r="KCF57"/>
      <c r="KCG57"/>
      <c r="KCH57"/>
      <c r="KCI57"/>
      <c r="KCJ57"/>
      <c r="KCK57"/>
      <c r="KCL57"/>
      <c r="KCM57"/>
      <c r="KCN57"/>
      <c r="KCO57"/>
      <c r="KCP57"/>
      <c r="KCQ57"/>
      <c r="KCR57"/>
      <c r="KCS57"/>
      <c r="KCT57"/>
      <c r="KCU57"/>
      <c r="KCV57"/>
      <c r="KCW57"/>
      <c r="KCX57"/>
      <c r="KCY57"/>
      <c r="KCZ57"/>
      <c r="KDA57"/>
      <c r="KDB57"/>
      <c r="KDC57"/>
      <c r="KDD57"/>
      <c r="KDE57"/>
      <c r="KDF57"/>
      <c r="KDG57"/>
      <c r="KDH57"/>
      <c r="KDI57"/>
      <c r="KDJ57"/>
      <c r="KDK57"/>
      <c r="KDL57"/>
      <c r="KDM57"/>
      <c r="KDN57"/>
      <c r="KDO57"/>
      <c r="KDP57"/>
      <c r="KDQ57"/>
      <c r="KDR57"/>
      <c r="KDS57"/>
      <c r="KDT57"/>
      <c r="KDU57"/>
      <c r="KDV57"/>
      <c r="KDW57"/>
      <c r="KDX57"/>
      <c r="KDY57"/>
      <c r="KDZ57"/>
      <c r="KEA57"/>
      <c r="KEB57"/>
      <c r="KEC57"/>
      <c r="KED57"/>
      <c r="KEE57"/>
      <c r="KEF57"/>
      <c r="KEG57"/>
      <c r="KEH57"/>
      <c r="KEI57"/>
      <c r="KEJ57"/>
      <c r="KEK57"/>
      <c r="KEL57"/>
      <c r="KEM57"/>
      <c r="KEN57"/>
      <c r="KEO57"/>
      <c r="KEP57"/>
      <c r="KEQ57"/>
      <c r="KER57"/>
      <c r="KES57"/>
      <c r="KET57"/>
      <c r="KEU57"/>
      <c r="KEV57"/>
      <c r="KEW57"/>
      <c r="KEX57"/>
      <c r="KEY57"/>
      <c r="KEZ57"/>
      <c r="KFA57"/>
      <c r="KFB57"/>
      <c r="KFC57"/>
      <c r="KFD57"/>
      <c r="KFE57"/>
      <c r="KFF57"/>
      <c r="KFG57"/>
      <c r="KFH57"/>
      <c r="KFI57"/>
      <c r="KFJ57"/>
      <c r="KFK57"/>
      <c r="KFL57"/>
      <c r="KFM57"/>
      <c r="KFN57"/>
      <c r="KFO57"/>
      <c r="KFP57"/>
      <c r="KFQ57"/>
      <c r="KFR57"/>
      <c r="KFS57"/>
      <c r="KFT57"/>
      <c r="KFU57"/>
      <c r="KFV57"/>
      <c r="KFW57"/>
      <c r="KFX57"/>
      <c r="KFY57"/>
      <c r="KFZ57"/>
      <c r="KGA57"/>
      <c r="KGB57"/>
      <c r="KGC57"/>
      <c r="KGD57"/>
      <c r="KGE57"/>
      <c r="KGF57"/>
      <c r="KGG57"/>
      <c r="KGH57"/>
      <c r="KGI57"/>
      <c r="KGJ57"/>
      <c r="KGK57"/>
      <c r="KGL57"/>
      <c r="KGM57"/>
      <c r="KGN57"/>
      <c r="KGO57"/>
      <c r="KGP57"/>
      <c r="KGQ57"/>
      <c r="KGR57"/>
      <c r="KGS57"/>
      <c r="KGT57"/>
      <c r="KGU57"/>
      <c r="KGV57"/>
      <c r="KGW57"/>
      <c r="KGX57"/>
      <c r="KGY57"/>
      <c r="KGZ57"/>
      <c r="KHA57"/>
      <c r="KHB57"/>
      <c r="KHC57"/>
      <c r="KHD57"/>
      <c r="KHE57"/>
      <c r="KHF57"/>
      <c r="KHG57"/>
      <c r="KHH57"/>
      <c r="KHI57"/>
      <c r="KHJ57"/>
      <c r="KHK57"/>
      <c r="KHL57"/>
      <c r="KHM57"/>
      <c r="KHN57"/>
      <c r="KHO57"/>
      <c r="KHP57"/>
      <c r="KHQ57"/>
      <c r="KHR57"/>
      <c r="KHS57"/>
      <c r="KHT57"/>
      <c r="KHU57"/>
      <c r="KHV57"/>
      <c r="KHW57"/>
      <c r="KHX57"/>
      <c r="KHY57"/>
      <c r="KHZ57"/>
      <c r="KIA57"/>
      <c r="KIB57"/>
      <c r="KIC57"/>
      <c r="KID57"/>
      <c r="KIE57"/>
      <c r="KIF57"/>
      <c r="KIG57"/>
      <c r="KIH57"/>
      <c r="KII57"/>
      <c r="KIJ57"/>
      <c r="KIK57"/>
      <c r="KIL57"/>
      <c r="KIM57"/>
      <c r="KIN57"/>
      <c r="KIO57"/>
      <c r="KIP57"/>
      <c r="KIQ57"/>
      <c r="KIR57"/>
      <c r="KIS57"/>
      <c r="KIT57"/>
      <c r="KIU57"/>
      <c r="KIV57"/>
      <c r="KIW57"/>
      <c r="KIX57"/>
      <c r="KIY57"/>
      <c r="KIZ57"/>
      <c r="KJA57"/>
      <c r="KJB57"/>
      <c r="KJC57"/>
      <c r="KJD57"/>
      <c r="KJE57"/>
      <c r="KJF57"/>
      <c r="KJG57"/>
      <c r="KJH57"/>
      <c r="KJI57"/>
      <c r="KJJ57"/>
      <c r="KJK57"/>
      <c r="KJL57"/>
      <c r="KJM57"/>
      <c r="KJN57"/>
      <c r="KJO57"/>
      <c r="KJP57"/>
      <c r="KJQ57"/>
      <c r="KJR57"/>
      <c r="KJS57"/>
      <c r="KJT57"/>
      <c r="KJU57"/>
      <c r="KJV57"/>
      <c r="KJW57"/>
      <c r="KJX57"/>
      <c r="KJY57"/>
      <c r="KJZ57"/>
      <c r="KKA57"/>
      <c r="KKB57"/>
      <c r="KKC57"/>
      <c r="KKD57"/>
      <c r="KKE57"/>
      <c r="KKF57"/>
      <c r="KKG57"/>
      <c r="KKH57"/>
      <c r="KKI57"/>
      <c r="KKJ57"/>
      <c r="KKK57"/>
      <c r="KKL57"/>
      <c r="KKM57"/>
      <c r="KKN57"/>
      <c r="KKO57"/>
      <c r="KKP57"/>
      <c r="KKQ57"/>
      <c r="KKR57"/>
      <c r="KKS57"/>
      <c r="KKT57"/>
      <c r="KKU57"/>
      <c r="KKV57"/>
      <c r="KKW57"/>
      <c r="KKX57"/>
      <c r="KKY57"/>
      <c r="KKZ57"/>
      <c r="KLA57"/>
      <c r="KLB57"/>
      <c r="KLC57"/>
      <c r="KLD57"/>
      <c r="KLE57"/>
      <c r="KLF57"/>
      <c r="KLG57"/>
      <c r="KLH57"/>
      <c r="KLI57"/>
      <c r="KLJ57"/>
      <c r="KLK57"/>
      <c r="KLL57"/>
      <c r="KLM57"/>
      <c r="KLN57"/>
      <c r="KLO57"/>
      <c r="KLP57"/>
      <c r="KLQ57"/>
      <c r="KLR57"/>
      <c r="KLS57"/>
      <c r="KLT57"/>
      <c r="KLU57"/>
      <c r="KLV57"/>
      <c r="KLW57"/>
      <c r="KLX57"/>
      <c r="KLY57"/>
      <c r="KLZ57"/>
      <c r="KMA57"/>
      <c r="KMB57"/>
      <c r="KMC57"/>
      <c r="KMD57"/>
      <c r="KME57"/>
      <c r="KMF57"/>
      <c r="KMG57"/>
      <c r="KMH57"/>
      <c r="KMI57"/>
      <c r="KMJ57"/>
      <c r="KMK57"/>
      <c r="KML57"/>
      <c r="KMM57"/>
      <c r="KMN57"/>
      <c r="KMO57"/>
      <c r="KMP57"/>
      <c r="KMQ57"/>
      <c r="KMR57"/>
      <c r="KMS57"/>
      <c r="KMT57"/>
      <c r="KMU57"/>
      <c r="KMV57"/>
      <c r="KMW57"/>
      <c r="KMX57"/>
      <c r="KMY57"/>
      <c r="KMZ57"/>
      <c r="KNA57"/>
      <c r="KNB57"/>
      <c r="KNC57"/>
      <c r="KND57"/>
      <c r="KNE57"/>
      <c r="KNF57"/>
      <c r="KNG57"/>
      <c r="KNH57"/>
      <c r="KNI57"/>
      <c r="KNJ57"/>
      <c r="KNK57"/>
      <c r="KNL57"/>
      <c r="KNM57"/>
      <c r="KNN57"/>
      <c r="KNO57"/>
      <c r="KNP57"/>
      <c r="KNQ57"/>
      <c r="KNR57"/>
      <c r="KNS57"/>
      <c r="KNT57"/>
      <c r="KNU57"/>
      <c r="KNV57"/>
      <c r="KNW57"/>
      <c r="KNX57"/>
      <c r="KNY57"/>
      <c r="KNZ57"/>
      <c r="KOA57"/>
      <c r="KOB57"/>
      <c r="KOC57"/>
      <c r="KOD57"/>
      <c r="KOE57"/>
      <c r="KOF57"/>
      <c r="KOG57"/>
      <c r="KOH57"/>
      <c r="KOI57"/>
      <c r="KOJ57"/>
      <c r="KOK57"/>
      <c r="KOL57"/>
      <c r="KOM57"/>
      <c r="KON57"/>
      <c r="KOO57"/>
      <c r="KOP57"/>
      <c r="KOQ57"/>
      <c r="KOR57"/>
      <c r="KOS57"/>
      <c r="KOT57"/>
      <c r="KOU57"/>
      <c r="KOV57"/>
      <c r="KOW57"/>
      <c r="KOX57"/>
      <c r="KOY57"/>
      <c r="KOZ57"/>
      <c r="KPA57"/>
      <c r="KPB57"/>
      <c r="KPC57"/>
      <c r="KPD57"/>
      <c r="KPE57"/>
      <c r="KPF57"/>
      <c r="KPG57"/>
      <c r="KPH57"/>
      <c r="KPI57"/>
      <c r="KPJ57"/>
      <c r="KPK57"/>
      <c r="KPL57"/>
      <c r="KPM57"/>
      <c r="KPN57"/>
      <c r="KPO57"/>
      <c r="KPP57"/>
      <c r="KPQ57"/>
      <c r="KPR57"/>
      <c r="KPS57"/>
      <c r="KPT57"/>
      <c r="KPU57"/>
      <c r="KPV57"/>
      <c r="KPW57"/>
      <c r="KPX57"/>
      <c r="KPY57"/>
      <c r="KPZ57"/>
      <c r="KQA57"/>
      <c r="KQB57"/>
      <c r="KQC57"/>
      <c r="KQD57"/>
      <c r="KQE57"/>
      <c r="KQF57"/>
      <c r="KQG57"/>
      <c r="KQH57"/>
      <c r="KQI57"/>
      <c r="KQJ57"/>
      <c r="KQK57"/>
      <c r="KQL57"/>
      <c r="KQM57"/>
      <c r="KQN57"/>
      <c r="KQO57"/>
      <c r="KQP57"/>
      <c r="KQQ57"/>
      <c r="KQR57"/>
      <c r="KQS57"/>
      <c r="KQT57"/>
      <c r="KQU57"/>
      <c r="KQV57"/>
      <c r="KQW57"/>
      <c r="KQX57"/>
      <c r="KQY57"/>
      <c r="KQZ57"/>
      <c r="KRA57"/>
      <c r="KRB57"/>
      <c r="KRC57"/>
      <c r="KRD57"/>
      <c r="KRE57"/>
      <c r="KRF57"/>
      <c r="KRG57"/>
      <c r="KRH57"/>
      <c r="KRI57"/>
      <c r="KRJ57"/>
      <c r="KRK57"/>
      <c r="KRL57"/>
      <c r="KRM57"/>
      <c r="KRN57"/>
      <c r="KRO57"/>
      <c r="KRP57"/>
      <c r="KRQ57"/>
      <c r="KRR57"/>
      <c r="KRS57"/>
      <c r="KRT57"/>
      <c r="KRU57"/>
      <c r="KRV57"/>
      <c r="KRW57"/>
      <c r="KRX57"/>
      <c r="KRY57"/>
      <c r="KRZ57"/>
      <c r="KSA57"/>
      <c r="KSB57"/>
      <c r="KSC57"/>
      <c r="KSD57"/>
      <c r="KSE57"/>
      <c r="KSF57"/>
      <c r="KSG57"/>
      <c r="KSH57"/>
      <c r="KSI57"/>
      <c r="KSJ57"/>
      <c r="KSK57"/>
      <c r="KSL57"/>
      <c r="KSM57"/>
      <c r="KSN57"/>
      <c r="KSO57"/>
      <c r="KSP57"/>
      <c r="KSQ57"/>
      <c r="KSR57"/>
      <c r="KSS57"/>
      <c r="KST57"/>
      <c r="KSU57"/>
      <c r="KSV57"/>
      <c r="KSW57"/>
      <c r="KSX57"/>
      <c r="KSY57"/>
      <c r="KSZ57"/>
      <c r="KTA57"/>
      <c r="KTB57"/>
      <c r="KTC57"/>
      <c r="KTD57"/>
      <c r="KTE57"/>
      <c r="KTF57"/>
      <c r="KTG57"/>
      <c r="KTH57"/>
      <c r="KTI57"/>
      <c r="KTJ57"/>
      <c r="KTK57"/>
      <c r="KTL57"/>
      <c r="KTM57"/>
      <c r="KTN57"/>
      <c r="KTO57"/>
      <c r="KTP57"/>
      <c r="KTQ57"/>
      <c r="KTR57"/>
      <c r="KTS57"/>
      <c r="KTT57"/>
      <c r="KTU57"/>
      <c r="KTV57"/>
      <c r="KTW57"/>
      <c r="KTX57"/>
      <c r="KTY57"/>
      <c r="KTZ57"/>
      <c r="KUA57"/>
      <c r="KUB57"/>
      <c r="KUC57"/>
      <c r="KUD57"/>
      <c r="KUE57"/>
      <c r="KUF57"/>
      <c r="KUG57"/>
      <c r="KUH57"/>
      <c r="KUI57"/>
      <c r="KUJ57"/>
      <c r="KUK57"/>
      <c r="KUL57"/>
      <c r="KUM57"/>
      <c r="KUN57"/>
      <c r="KUO57"/>
      <c r="KUP57"/>
      <c r="KUQ57"/>
      <c r="KUR57"/>
      <c r="KUS57"/>
      <c r="KUT57"/>
      <c r="KUU57"/>
      <c r="KUV57"/>
      <c r="KUW57"/>
      <c r="KUX57"/>
      <c r="KUY57"/>
      <c r="KUZ57"/>
      <c r="KVA57"/>
      <c r="KVB57"/>
      <c r="KVC57"/>
      <c r="KVD57"/>
      <c r="KVE57"/>
      <c r="KVF57"/>
      <c r="KVG57"/>
      <c r="KVH57"/>
      <c r="KVI57"/>
      <c r="KVJ57"/>
      <c r="KVK57"/>
      <c r="KVL57"/>
      <c r="KVM57"/>
      <c r="KVN57"/>
      <c r="KVO57"/>
      <c r="KVP57"/>
      <c r="KVQ57"/>
      <c r="KVR57"/>
      <c r="KVS57"/>
      <c r="KVT57"/>
      <c r="KVU57"/>
      <c r="KVV57"/>
      <c r="KVW57"/>
      <c r="KVX57"/>
      <c r="KVY57"/>
      <c r="KVZ57"/>
      <c r="KWA57"/>
      <c r="KWB57"/>
      <c r="KWC57"/>
      <c r="KWD57"/>
      <c r="KWE57"/>
      <c r="KWF57"/>
      <c r="KWG57"/>
      <c r="KWH57"/>
      <c r="KWI57"/>
      <c r="KWJ57"/>
      <c r="KWK57"/>
      <c r="KWL57"/>
      <c r="KWM57"/>
      <c r="KWN57"/>
      <c r="KWO57"/>
      <c r="KWP57"/>
      <c r="KWQ57"/>
      <c r="KWR57"/>
      <c r="KWS57"/>
      <c r="KWT57"/>
      <c r="KWU57"/>
      <c r="KWV57"/>
      <c r="KWW57"/>
      <c r="KWX57"/>
      <c r="KWY57"/>
      <c r="KWZ57"/>
      <c r="KXA57"/>
      <c r="KXB57"/>
      <c r="KXC57"/>
      <c r="KXD57"/>
      <c r="KXE57"/>
      <c r="KXF57"/>
      <c r="KXG57"/>
      <c r="KXH57"/>
      <c r="KXI57"/>
      <c r="KXJ57"/>
      <c r="KXK57"/>
      <c r="KXL57"/>
      <c r="KXM57"/>
      <c r="KXN57"/>
      <c r="KXO57"/>
      <c r="KXP57"/>
      <c r="KXQ57"/>
      <c r="KXR57"/>
      <c r="KXS57"/>
      <c r="KXT57"/>
      <c r="KXU57"/>
      <c r="KXV57"/>
      <c r="KXW57"/>
      <c r="KXX57"/>
      <c r="KXY57"/>
      <c r="KXZ57"/>
      <c r="KYA57"/>
      <c r="KYB57"/>
      <c r="KYC57"/>
      <c r="KYD57"/>
      <c r="KYE57"/>
      <c r="KYF57"/>
      <c r="KYG57"/>
      <c r="KYH57"/>
      <c r="KYI57"/>
      <c r="KYJ57"/>
      <c r="KYK57"/>
      <c r="KYL57"/>
      <c r="KYM57"/>
      <c r="KYN57"/>
      <c r="KYO57"/>
      <c r="KYP57"/>
      <c r="KYQ57"/>
      <c r="KYR57"/>
      <c r="KYS57"/>
      <c r="KYT57"/>
      <c r="KYU57"/>
      <c r="KYV57"/>
      <c r="KYW57"/>
      <c r="KYX57"/>
      <c r="KYY57"/>
      <c r="KYZ57"/>
      <c r="KZA57"/>
      <c r="KZB57"/>
      <c r="KZC57"/>
      <c r="KZD57"/>
      <c r="KZE57"/>
      <c r="KZF57"/>
      <c r="KZG57"/>
      <c r="KZH57"/>
      <c r="KZI57"/>
      <c r="KZJ57"/>
      <c r="KZK57"/>
      <c r="KZL57"/>
      <c r="KZM57"/>
      <c r="KZN57"/>
      <c r="KZO57"/>
      <c r="KZP57"/>
      <c r="KZQ57"/>
      <c r="KZR57"/>
      <c r="KZS57"/>
      <c r="KZT57"/>
      <c r="KZU57"/>
      <c r="KZV57"/>
      <c r="KZW57"/>
      <c r="KZX57"/>
      <c r="KZY57"/>
      <c r="KZZ57"/>
      <c r="LAA57"/>
      <c r="LAB57"/>
      <c r="LAC57"/>
      <c r="LAD57"/>
      <c r="LAE57"/>
      <c r="LAF57"/>
      <c r="LAG57"/>
      <c r="LAH57"/>
      <c r="LAI57"/>
      <c r="LAJ57"/>
      <c r="LAK57"/>
      <c r="LAL57"/>
      <c r="LAM57"/>
      <c r="LAN57"/>
      <c r="LAO57"/>
      <c r="LAP57"/>
      <c r="LAQ57"/>
      <c r="LAR57"/>
      <c r="LAS57"/>
      <c r="LAT57"/>
      <c r="LAU57"/>
      <c r="LAV57"/>
      <c r="LAW57"/>
      <c r="LAX57"/>
      <c r="LAY57"/>
      <c r="LAZ57"/>
      <c r="LBA57"/>
      <c r="LBB57"/>
      <c r="LBC57"/>
      <c r="LBD57"/>
      <c r="LBE57"/>
      <c r="LBF57"/>
      <c r="LBG57"/>
      <c r="LBH57"/>
      <c r="LBI57"/>
      <c r="LBJ57"/>
      <c r="LBK57"/>
      <c r="LBL57"/>
      <c r="LBM57"/>
      <c r="LBN57"/>
      <c r="LBO57"/>
      <c r="LBP57"/>
      <c r="LBQ57"/>
      <c r="LBR57"/>
      <c r="LBS57"/>
      <c r="LBT57"/>
      <c r="LBU57"/>
      <c r="LBV57"/>
      <c r="LBW57"/>
      <c r="LBX57"/>
      <c r="LBY57"/>
      <c r="LBZ57"/>
      <c r="LCA57"/>
      <c r="LCB57"/>
      <c r="LCC57"/>
      <c r="LCD57"/>
      <c r="LCE57"/>
      <c r="LCF57"/>
      <c r="LCG57"/>
      <c r="LCH57"/>
      <c r="LCI57"/>
      <c r="LCJ57"/>
      <c r="LCK57"/>
      <c r="LCL57"/>
      <c r="LCM57"/>
      <c r="LCN57"/>
      <c r="LCO57"/>
      <c r="LCP57"/>
      <c r="LCQ57"/>
      <c r="LCR57"/>
      <c r="LCS57"/>
      <c r="LCT57"/>
      <c r="LCU57"/>
      <c r="LCV57"/>
      <c r="LCW57"/>
      <c r="LCX57"/>
      <c r="LCY57"/>
      <c r="LCZ57"/>
      <c r="LDA57"/>
      <c r="LDB57"/>
      <c r="LDC57"/>
      <c r="LDD57"/>
      <c r="LDE57"/>
      <c r="LDF57"/>
      <c r="LDG57"/>
      <c r="LDH57"/>
      <c r="LDI57"/>
      <c r="LDJ57"/>
      <c r="LDK57"/>
      <c r="LDL57"/>
      <c r="LDM57"/>
      <c r="LDN57"/>
      <c r="LDO57"/>
      <c r="LDP57"/>
      <c r="LDQ57"/>
      <c r="LDR57"/>
      <c r="LDS57"/>
      <c r="LDT57"/>
      <c r="LDU57"/>
      <c r="LDV57"/>
      <c r="LDW57"/>
      <c r="LDX57"/>
      <c r="LDY57"/>
      <c r="LDZ57"/>
      <c r="LEA57"/>
      <c r="LEB57"/>
      <c r="LEC57"/>
      <c r="LED57"/>
      <c r="LEE57"/>
      <c r="LEF57"/>
      <c r="LEG57"/>
      <c r="LEH57"/>
      <c r="LEI57"/>
      <c r="LEJ57"/>
      <c r="LEK57"/>
      <c r="LEL57"/>
      <c r="LEM57"/>
      <c r="LEN57"/>
      <c r="LEO57"/>
      <c r="LEP57"/>
      <c r="LEQ57"/>
      <c r="LER57"/>
      <c r="LES57"/>
      <c r="LET57"/>
      <c r="LEU57"/>
      <c r="LEV57"/>
      <c r="LEW57"/>
      <c r="LEX57"/>
      <c r="LEY57"/>
      <c r="LEZ57"/>
      <c r="LFA57"/>
      <c r="LFB57"/>
      <c r="LFC57"/>
      <c r="LFD57"/>
      <c r="LFE57"/>
      <c r="LFF57"/>
      <c r="LFG57"/>
      <c r="LFH57"/>
      <c r="LFI57"/>
      <c r="LFJ57"/>
      <c r="LFK57"/>
      <c r="LFL57"/>
      <c r="LFM57"/>
      <c r="LFN57"/>
      <c r="LFO57"/>
      <c r="LFP57"/>
      <c r="LFQ57"/>
      <c r="LFR57"/>
      <c r="LFS57"/>
      <c r="LFT57"/>
      <c r="LFU57"/>
      <c r="LFV57"/>
      <c r="LFW57"/>
      <c r="LFX57"/>
      <c r="LFY57"/>
      <c r="LFZ57"/>
      <c r="LGA57"/>
      <c r="LGB57"/>
      <c r="LGC57"/>
      <c r="LGD57"/>
      <c r="LGE57"/>
      <c r="LGF57"/>
      <c r="LGG57"/>
      <c r="LGH57"/>
      <c r="LGI57"/>
      <c r="LGJ57"/>
      <c r="LGK57"/>
      <c r="LGL57"/>
      <c r="LGM57"/>
      <c r="LGN57"/>
      <c r="LGO57"/>
      <c r="LGP57"/>
      <c r="LGQ57"/>
      <c r="LGR57"/>
      <c r="LGS57"/>
      <c r="LGT57"/>
      <c r="LGU57"/>
      <c r="LGV57"/>
      <c r="LGW57"/>
      <c r="LGX57"/>
      <c r="LGY57"/>
      <c r="LGZ57"/>
      <c r="LHA57"/>
      <c r="LHB57"/>
      <c r="LHC57"/>
      <c r="LHD57"/>
      <c r="LHE57"/>
      <c r="LHF57"/>
      <c r="LHG57"/>
      <c r="LHH57"/>
      <c r="LHI57"/>
      <c r="LHJ57"/>
      <c r="LHK57"/>
      <c r="LHL57"/>
      <c r="LHM57"/>
      <c r="LHN57"/>
      <c r="LHO57"/>
      <c r="LHP57"/>
      <c r="LHQ57"/>
      <c r="LHR57"/>
      <c r="LHS57"/>
      <c r="LHT57"/>
      <c r="LHU57"/>
      <c r="LHV57"/>
      <c r="LHW57"/>
      <c r="LHX57"/>
      <c r="LHY57"/>
      <c r="LHZ57"/>
      <c r="LIA57"/>
      <c r="LIB57"/>
      <c r="LIC57"/>
      <c r="LID57"/>
      <c r="LIE57"/>
      <c r="LIF57"/>
      <c r="LIG57"/>
      <c r="LIH57"/>
      <c r="LII57"/>
      <c r="LIJ57"/>
      <c r="LIK57"/>
      <c r="LIL57"/>
      <c r="LIM57"/>
      <c r="LIN57"/>
      <c r="LIO57"/>
      <c r="LIP57"/>
      <c r="LIQ57"/>
      <c r="LIR57"/>
      <c r="LIS57"/>
      <c r="LIT57"/>
      <c r="LIU57"/>
      <c r="LIV57"/>
      <c r="LIW57"/>
      <c r="LIX57"/>
      <c r="LIY57"/>
      <c r="LIZ57"/>
      <c r="LJA57"/>
      <c r="LJB57"/>
      <c r="LJC57"/>
      <c r="LJD57"/>
      <c r="LJE57"/>
      <c r="LJF57"/>
      <c r="LJG57"/>
      <c r="LJH57"/>
      <c r="LJI57"/>
      <c r="LJJ57"/>
      <c r="LJK57"/>
      <c r="LJL57"/>
      <c r="LJM57"/>
      <c r="LJN57"/>
      <c r="LJO57"/>
      <c r="LJP57"/>
      <c r="LJQ57"/>
      <c r="LJR57"/>
      <c r="LJS57"/>
      <c r="LJT57"/>
      <c r="LJU57"/>
      <c r="LJV57"/>
      <c r="LJW57"/>
      <c r="LJX57"/>
      <c r="LJY57"/>
      <c r="LJZ57"/>
      <c r="LKA57"/>
      <c r="LKB57"/>
      <c r="LKC57"/>
      <c r="LKD57"/>
      <c r="LKE57"/>
      <c r="LKF57"/>
      <c r="LKG57"/>
      <c r="LKH57"/>
      <c r="LKI57"/>
      <c r="LKJ57"/>
      <c r="LKK57"/>
      <c r="LKL57"/>
      <c r="LKM57"/>
      <c r="LKN57"/>
      <c r="LKO57"/>
      <c r="LKP57"/>
      <c r="LKQ57"/>
      <c r="LKR57"/>
      <c r="LKS57"/>
      <c r="LKT57"/>
      <c r="LKU57"/>
      <c r="LKV57"/>
      <c r="LKW57"/>
      <c r="LKX57"/>
      <c r="LKY57"/>
      <c r="LKZ57"/>
      <c r="LLA57"/>
      <c r="LLB57"/>
      <c r="LLC57"/>
      <c r="LLD57"/>
      <c r="LLE57"/>
      <c r="LLF57"/>
      <c r="LLG57"/>
      <c r="LLH57"/>
      <c r="LLI57"/>
      <c r="LLJ57"/>
      <c r="LLK57"/>
      <c r="LLL57"/>
      <c r="LLM57"/>
      <c r="LLN57"/>
      <c r="LLO57"/>
      <c r="LLP57"/>
      <c r="LLQ57"/>
      <c r="LLR57"/>
      <c r="LLS57"/>
      <c r="LLT57"/>
      <c r="LLU57"/>
      <c r="LLV57"/>
      <c r="LLW57"/>
      <c r="LLX57"/>
      <c r="LLY57"/>
      <c r="LLZ57"/>
      <c r="LMA57"/>
      <c r="LMB57"/>
      <c r="LMC57"/>
      <c r="LMD57"/>
      <c r="LME57"/>
      <c r="LMF57"/>
      <c r="LMG57"/>
      <c r="LMH57"/>
      <c r="LMI57"/>
      <c r="LMJ57"/>
      <c r="LMK57"/>
      <c r="LML57"/>
      <c r="LMM57"/>
      <c r="LMN57"/>
      <c r="LMO57"/>
      <c r="LMP57"/>
      <c r="LMQ57"/>
      <c r="LMR57"/>
      <c r="LMS57"/>
      <c r="LMT57"/>
      <c r="LMU57"/>
      <c r="LMV57"/>
      <c r="LMW57"/>
      <c r="LMX57"/>
      <c r="LMY57"/>
      <c r="LMZ57"/>
      <c r="LNA57"/>
      <c r="LNB57"/>
      <c r="LNC57"/>
      <c r="LND57"/>
      <c r="LNE57"/>
      <c r="LNF57"/>
      <c r="LNG57"/>
      <c r="LNH57"/>
      <c r="LNI57"/>
      <c r="LNJ57"/>
      <c r="LNK57"/>
      <c r="LNL57"/>
      <c r="LNM57"/>
      <c r="LNN57"/>
      <c r="LNO57"/>
      <c r="LNP57"/>
      <c r="LNQ57"/>
      <c r="LNR57"/>
      <c r="LNS57"/>
      <c r="LNT57"/>
      <c r="LNU57"/>
      <c r="LNV57"/>
      <c r="LNW57"/>
      <c r="LNX57"/>
      <c r="LNY57"/>
      <c r="LNZ57"/>
      <c r="LOA57"/>
      <c r="LOB57"/>
      <c r="LOC57"/>
      <c r="LOD57"/>
      <c r="LOE57"/>
      <c r="LOF57"/>
      <c r="LOG57"/>
      <c r="LOH57"/>
      <c r="LOI57"/>
      <c r="LOJ57"/>
      <c r="LOK57"/>
      <c r="LOL57"/>
      <c r="LOM57"/>
      <c r="LON57"/>
      <c r="LOO57"/>
      <c r="LOP57"/>
      <c r="LOQ57"/>
      <c r="LOR57"/>
      <c r="LOS57"/>
      <c r="LOT57"/>
      <c r="LOU57"/>
      <c r="LOV57"/>
      <c r="LOW57"/>
      <c r="LOX57"/>
      <c r="LOY57"/>
      <c r="LOZ57"/>
      <c r="LPA57"/>
      <c r="LPB57"/>
      <c r="LPC57"/>
      <c r="LPD57"/>
      <c r="LPE57"/>
      <c r="LPF57"/>
      <c r="LPG57"/>
      <c r="LPH57"/>
      <c r="LPI57"/>
      <c r="LPJ57"/>
      <c r="LPK57"/>
      <c r="LPL57"/>
      <c r="LPM57"/>
      <c r="LPN57"/>
      <c r="LPO57"/>
      <c r="LPP57"/>
      <c r="LPQ57"/>
      <c r="LPR57"/>
      <c r="LPS57"/>
      <c r="LPT57"/>
      <c r="LPU57"/>
      <c r="LPV57"/>
      <c r="LPW57"/>
      <c r="LPX57"/>
      <c r="LPY57"/>
      <c r="LPZ57"/>
      <c r="LQA57"/>
      <c r="LQB57"/>
      <c r="LQC57"/>
      <c r="LQD57"/>
      <c r="LQE57"/>
      <c r="LQF57"/>
      <c r="LQG57"/>
      <c r="LQH57"/>
      <c r="LQI57"/>
      <c r="LQJ57"/>
      <c r="LQK57"/>
      <c r="LQL57"/>
      <c r="LQM57"/>
      <c r="LQN57"/>
      <c r="LQO57"/>
      <c r="LQP57"/>
      <c r="LQQ57"/>
      <c r="LQR57"/>
      <c r="LQS57"/>
      <c r="LQT57"/>
      <c r="LQU57"/>
      <c r="LQV57"/>
      <c r="LQW57"/>
      <c r="LQX57"/>
      <c r="LQY57"/>
      <c r="LQZ57"/>
      <c r="LRA57"/>
      <c r="LRB57"/>
      <c r="LRC57"/>
      <c r="LRD57"/>
      <c r="LRE57"/>
      <c r="LRF57"/>
      <c r="LRG57"/>
      <c r="LRH57"/>
      <c r="LRI57"/>
      <c r="LRJ57"/>
      <c r="LRK57"/>
      <c r="LRL57"/>
      <c r="LRM57"/>
      <c r="LRN57"/>
      <c r="LRO57"/>
      <c r="LRP57"/>
      <c r="LRQ57"/>
      <c r="LRR57"/>
      <c r="LRS57"/>
      <c r="LRT57"/>
      <c r="LRU57"/>
      <c r="LRV57"/>
      <c r="LRW57"/>
      <c r="LRX57"/>
      <c r="LRY57"/>
      <c r="LRZ57"/>
      <c r="LSA57"/>
      <c r="LSB57"/>
      <c r="LSC57"/>
      <c r="LSD57"/>
      <c r="LSE57"/>
      <c r="LSF57"/>
      <c r="LSG57"/>
      <c r="LSH57"/>
      <c r="LSI57"/>
      <c r="LSJ57"/>
      <c r="LSK57"/>
      <c r="LSL57"/>
      <c r="LSM57"/>
      <c r="LSN57"/>
      <c r="LSO57"/>
      <c r="LSP57"/>
      <c r="LSQ57"/>
      <c r="LSR57"/>
      <c r="LSS57"/>
      <c r="LST57"/>
      <c r="LSU57"/>
      <c r="LSV57"/>
      <c r="LSW57"/>
      <c r="LSX57"/>
      <c r="LSY57"/>
      <c r="LSZ57"/>
      <c r="LTA57"/>
      <c r="LTB57"/>
      <c r="LTC57"/>
      <c r="LTD57"/>
      <c r="LTE57"/>
      <c r="LTF57"/>
      <c r="LTG57"/>
      <c r="LTH57"/>
      <c r="LTI57"/>
      <c r="LTJ57"/>
      <c r="LTK57"/>
      <c r="LTL57"/>
      <c r="LTM57"/>
      <c r="LTN57"/>
      <c r="LTO57"/>
      <c r="LTP57"/>
      <c r="LTQ57"/>
      <c r="LTR57"/>
      <c r="LTS57"/>
      <c r="LTT57"/>
      <c r="LTU57"/>
      <c r="LTV57"/>
      <c r="LTW57"/>
      <c r="LTX57"/>
      <c r="LTY57"/>
      <c r="LTZ57"/>
      <c r="LUA57"/>
      <c r="LUB57"/>
      <c r="LUC57"/>
      <c r="LUD57"/>
      <c r="LUE57"/>
      <c r="LUF57"/>
      <c r="LUG57"/>
      <c r="LUH57"/>
      <c r="LUI57"/>
      <c r="LUJ57"/>
      <c r="LUK57"/>
      <c r="LUL57"/>
      <c r="LUM57"/>
      <c r="LUN57"/>
      <c r="LUO57"/>
      <c r="LUP57"/>
      <c r="LUQ57"/>
      <c r="LUR57"/>
      <c r="LUS57"/>
      <c r="LUT57"/>
      <c r="LUU57"/>
      <c r="LUV57"/>
      <c r="LUW57"/>
      <c r="LUX57"/>
      <c r="LUY57"/>
      <c r="LUZ57"/>
      <c r="LVA57"/>
      <c r="LVB57"/>
      <c r="LVC57"/>
      <c r="LVD57"/>
      <c r="LVE57"/>
      <c r="LVF57"/>
      <c r="LVG57"/>
      <c r="LVH57"/>
      <c r="LVI57"/>
      <c r="LVJ57"/>
      <c r="LVK57"/>
      <c r="LVL57"/>
      <c r="LVM57"/>
      <c r="LVN57"/>
      <c r="LVO57"/>
      <c r="LVP57"/>
      <c r="LVQ57"/>
      <c r="LVR57"/>
      <c r="LVS57"/>
      <c r="LVT57"/>
      <c r="LVU57"/>
      <c r="LVV57"/>
      <c r="LVW57"/>
      <c r="LVX57"/>
      <c r="LVY57"/>
      <c r="LVZ57"/>
      <c r="LWA57"/>
      <c r="LWB57"/>
      <c r="LWC57"/>
      <c r="LWD57"/>
      <c r="LWE57"/>
      <c r="LWF57"/>
      <c r="LWG57"/>
      <c r="LWH57"/>
      <c r="LWI57"/>
      <c r="LWJ57"/>
      <c r="LWK57"/>
      <c r="LWL57"/>
      <c r="LWM57"/>
      <c r="LWN57"/>
      <c r="LWO57"/>
      <c r="LWP57"/>
      <c r="LWQ57"/>
      <c r="LWR57"/>
      <c r="LWS57"/>
      <c r="LWT57"/>
      <c r="LWU57"/>
      <c r="LWV57"/>
      <c r="LWW57"/>
      <c r="LWX57"/>
      <c r="LWY57"/>
      <c r="LWZ57"/>
      <c r="LXA57"/>
      <c r="LXB57"/>
      <c r="LXC57"/>
      <c r="LXD57"/>
      <c r="LXE57"/>
      <c r="LXF57"/>
      <c r="LXG57"/>
      <c r="LXH57"/>
      <c r="LXI57"/>
      <c r="LXJ57"/>
      <c r="LXK57"/>
      <c r="LXL57"/>
      <c r="LXM57"/>
      <c r="LXN57"/>
      <c r="LXO57"/>
      <c r="LXP57"/>
      <c r="LXQ57"/>
      <c r="LXR57"/>
      <c r="LXS57"/>
      <c r="LXT57"/>
      <c r="LXU57"/>
      <c r="LXV57"/>
      <c r="LXW57"/>
      <c r="LXX57"/>
      <c r="LXY57"/>
      <c r="LXZ57"/>
      <c r="LYA57"/>
      <c r="LYB57"/>
      <c r="LYC57"/>
      <c r="LYD57"/>
      <c r="LYE57"/>
      <c r="LYF57"/>
      <c r="LYG57"/>
      <c r="LYH57"/>
      <c r="LYI57"/>
      <c r="LYJ57"/>
      <c r="LYK57"/>
      <c r="LYL57"/>
      <c r="LYM57"/>
      <c r="LYN57"/>
      <c r="LYO57"/>
      <c r="LYP57"/>
      <c r="LYQ57"/>
      <c r="LYR57"/>
      <c r="LYS57"/>
      <c r="LYT57"/>
      <c r="LYU57"/>
      <c r="LYV57"/>
      <c r="LYW57"/>
      <c r="LYX57"/>
      <c r="LYY57"/>
      <c r="LYZ57"/>
      <c r="LZA57"/>
      <c r="LZB57"/>
      <c r="LZC57"/>
      <c r="LZD57"/>
      <c r="LZE57"/>
      <c r="LZF57"/>
      <c r="LZG57"/>
      <c r="LZH57"/>
      <c r="LZI57"/>
      <c r="LZJ57"/>
      <c r="LZK57"/>
      <c r="LZL57"/>
      <c r="LZM57"/>
      <c r="LZN57"/>
      <c r="LZO57"/>
      <c r="LZP57"/>
      <c r="LZQ57"/>
      <c r="LZR57"/>
      <c r="LZS57"/>
      <c r="LZT57"/>
      <c r="LZU57"/>
      <c r="LZV57"/>
      <c r="LZW57"/>
      <c r="LZX57"/>
      <c r="LZY57"/>
      <c r="LZZ57"/>
      <c r="MAA57"/>
      <c r="MAB57"/>
      <c r="MAC57"/>
      <c r="MAD57"/>
      <c r="MAE57"/>
      <c r="MAF57"/>
      <c r="MAG57"/>
      <c r="MAH57"/>
      <c r="MAI57"/>
      <c r="MAJ57"/>
      <c r="MAK57"/>
      <c r="MAL57"/>
      <c r="MAM57"/>
      <c r="MAN57"/>
      <c r="MAO57"/>
      <c r="MAP57"/>
      <c r="MAQ57"/>
      <c r="MAR57"/>
      <c r="MAS57"/>
      <c r="MAT57"/>
      <c r="MAU57"/>
      <c r="MAV57"/>
      <c r="MAW57"/>
      <c r="MAX57"/>
      <c r="MAY57"/>
      <c r="MAZ57"/>
      <c r="MBA57"/>
      <c r="MBB57"/>
      <c r="MBC57"/>
      <c r="MBD57"/>
      <c r="MBE57"/>
      <c r="MBF57"/>
      <c r="MBG57"/>
      <c r="MBH57"/>
      <c r="MBI57"/>
      <c r="MBJ57"/>
      <c r="MBK57"/>
      <c r="MBL57"/>
      <c r="MBM57"/>
      <c r="MBN57"/>
      <c r="MBO57"/>
      <c r="MBP57"/>
      <c r="MBQ57"/>
      <c r="MBR57"/>
      <c r="MBS57"/>
      <c r="MBT57"/>
      <c r="MBU57"/>
      <c r="MBV57"/>
      <c r="MBW57"/>
      <c r="MBX57"/>
      <c r="MBY57"/>
      <c r="MBZ57"/>
      <c r="MCA57"/>
      <c r="MCB57"/>
      <c r="MCC57"/>
      <c r="MCD57"/>
      <c r="MCE57"/>
      <c r="MCF57"/>
      <c r="MCG57"/>
      <c r="MCH57"/>
      <c r="MCI57"/>
      <c r="MCJ57"/>
      <c r="MCK57"/>
      <c r="MCL57"/>
      <c r="MCM57"/>
      <c r="MCN57"/>
      <c r="MCO57"/>
      <c r="MCP57"/>
      <c r="MCQ57"/>
      <c r="MCR57"/>
      <c r="MCS57"/>
      <c r="MCT57"/>
      <c r="MCU57"/>
      <c r="MCV57"/>
      <c r="MCW57"/>
      <c r="MCX57"/>
      <c r="MCY57"/>
      <c r="MCZ57"/>
      <c r="MDA57"/>
      <c r="MDB57"/>
      <c r="MDC57"/>
      <c r="MDD57"/>
      <c r="MDE57"/>
      <c r="MDF57"/>
      <c r="MDG57"/>
      <c r="MDH57"/>
      <c r="MDI57"/>
      <c r="MDJ57"/>
      <c r="MDK57"/>
      <c r="MDL57"/>
      <c r="MDM57"/>
      <c r="MDN57"/>
      <c r="MDO57"/>
      <c r="MDP57"/>
      <c r="MDQ57"/>
      <c r="MDR57"/>
      <c r="MDS57"/>
      <c r="MDT57"/>
      <c r="MDU57"/>
      <c r="MDV57"/>
      <c r="MDW57"/>
      <c r="MDX57"/>
      <c r="MDY57"/>
      <c r="MDZ57"/>
      <c r="MEA57"/>
      <c r="MEB57"/>
      <c r="MEC57"/>
      <c r="MED57"/>
      <c r="MEE57"/>
      <c r="MEF57"/>
      <c r="MEG57"/>
      <c r="MEH57"/>
      <c r="MEI57"/>
      <c r="MEJ57"/>
      <c r="MEK57"/>
      <c r="MEL57"/>
      <c r="MEM57"/>
      <c r="MEN57"/>
      <c r="MEO57"/>
      <c r="MEP57"/>
      <c r="MEQ57"/>
      <c r="MER57"/>
      <c r="MES57"/>
      <c r="MET57"/>
      <c r="MEU57"/>
      <c r="MEV57"/>
      <c r="MEW57"/>
      <c r="MEX57"/>
      <c r="MEY57"/>
      <c r="MEZ57"/>
      <c r="MFA57"/>
      <c r="MFB57"/>
      <c r="MFC57"/>
      <c r="MFD57"/>
      <c r="MFE57"/>
      <c r="MFF57"/>
      <c r="MFG57"/>
      <c r="MFH57"/>
      <c r="MFI57"/>
      <c r="MFJ57"/>
      <c r="MFK57"/>
      <c r="MFL57"/>
      <c r="MFM57"/>
      <c r="MFN57"/>
      <c r="MFO57"/>
      <c r="MFP57"/>
      <c r="MFQ57"/>
      <c r="MFR57"/>
      <c r="MFS57"/>
      <c r="MFT57"/>
      <c r="MFU57"/>
      <c r="MFV57"/>
      <c r="MFW57"/>
      <c r="MFX57"/>
      <c r="MFY57"/>
      <c r="MFZ57"/>
      <c r="MGA57"/>
      <c r="MGB57"/>
      <c r="MGC57"/>
      <c r="MGD57"/>
      <c r="MGE57"/>
      <c r="MGF57"/>
      <c r="MGG57"/>
      <c r="MGH57"/>
      <c r="MGI57"/>
      <c r="MGJ57"/>
      <c r="MGK57"/>
      <c r="MGL57"/>
      <c r="MGM57"/>
      <c r="MGN57"/>
      <c r="MGO57"/>
      <c r="MGP57"/>
      <c r="MGQ57"/>
      <c r="MGR57"/>
      <c r="MGS57"/>
      <c r="MGT57"/>
      <c r="MGU57"/>
      <c r="MGV57"/>
      <c r="MGW57"/>
      <c r="MGX57"/>
      <c r="MGY57"/>
      <c r="MGZ57"/>
      <c r="MHA57"/>
      <c r="MHB57"/>
      <c r="MHC57"/>
      <c r="MHD57"/>
      <c r="MHE57"/>
      <c r="MHF57"/>
      <c r="MHG57"/>
      <c r="MHH57"/>
      <c r="MHI57"/>
      <c r="MHJ57"/>
      <c r="MHK57"/>
      <c r="MHL57"/>
      <c r="MHM57"/>
      <c r="MHN57"/>
      <c r="MHO57"/>
      <c r="MHP57"/>
      <c r="MHQ57"/>
      <c r="MHR57"/>
      <c r="MHS57"/>
      <c r="MHT57"/>
      <c r="MHU57"/>
      <c r="MHV57"/>
      <c r="MHW57"/>
      <c r="MHX57"/>
      <c r="MHY57"/>
      <c r="MHZ57"/>
      <c r="MIA57"/>
      <c r="MIB57"/>
      <c r="MIC57"/>
      <c r="MID57"/>
      <c r="MIE57"/>
      <c r="MIF57"/>
      <c r="MIG57"/>
      <c r="MIH57"/>
      <c r="MII57"/>
      <c r="MIJ57"/>
      <c r="MIK57"/>
      <c r="MIL57"/>
      <c r="MIM57"/>
      <c r="MIN57"/>
      <c r="MIO57"/>
      <c r="MIP57"/>
      <c r="MIQ57"/>
      <c r="MIR57"/>
      <c r="MIS57"/>
      <c r="MIT57"/>
      <c r="MIU57"/>
      <c r="MIV57"/>
      <c r="MIW57"/>
      <c r="MIX57"/>
      <c r="MIY57"/>
      <c r="MIZ57"/>
      <c r="MJA57"/>
      <c r="MJB57"/>
      <c r="MJC57"/>
      <c r="MJD57"/>
      <c r="MJE57"/>
      <c r="MJF57"/>
      <c r="MJG57"/>
      <c r="MJH57"/>
      <c r="MJI57"/>
      <c r="MJJ57"/>
      <c r="MJK57"/>
      <c r="MJL57"/>
      <c r="MJM57"/>
      <c r="MJN57"/>
      <c r="MJO57"/>
      <c r="MJP57"/>
      <c r="MJQ57"/>
      <c r="MJR57"/>
      <c r="MJS57"/>
      <c r="MJT57"/>
      <c r="MJU57"/>
      <c r="MJV57"/>
      <c r="MJW57"/>
      <c r="MJX57"/>
      <c r="MJY57"/>
      <c r="MJZ57"/>
      <c r="MKA57"/>
      <c r="MKB57"/>
      <c r="MKC57"/>
      <c r="MKD57"/>
      <c r="MKE57"/>
      <c r="MKF57"/>
      <c r="MKG57"/>
      <c r="MKH57"/>
      <c r="MKI57"/>
      <c r="MKJ57"/>
      <c r="MKK57"/>
      <c r="MKL57"/>
      <c r="MKM57"/>
      <c r="MKN57"/>
      <c r="MKO57"/>
      <c r="MKP57"/>
      <c r="MKQ57"/>
      <c r="MKR57"/>
      <c r="MKS57"/>
      <c r="MKT57"/>
      <c r="MKU57"/>
      <c r="MKV57"/>
      <c r="MKW57"/>
      <c r="MKX57"/>
      <c r="MKY57"/>
      <c r="MKZ57"/>
      <c r="MLA57"/>
      <c r="MLB57"/>
      <c r="MLC57"/>
      <c r="MLD57"/>
      <c r="MLE57"/>
      <c r="MLF57"/>
      <c r="MLG57"/>
      <c r="MLH57"/>
      <c r="MLI57"/>
      <c r="MLJ57"/>
      <c r="MLK57"/>
      <c r="MLL57"/>
      <c r="MLM57"/>
      <c r="MLN57"/>
      <c r="MLO57"/>
      <c r="MLP57"/>
      <c r="MLQ57"/>
      <c r="MLR57"/>
      <c r="MLS57"/>
      <c r="MLT57"/>
      <c r="MLU57"/>
      <c r="MLV57"/>
      <c r="MLW57"/>
      <c r="MLX57"/>
      <c r="MLY57"/>
      <c r="MLZ57"/>
      <c r="MMA57"/>
      <c r="MMB57"/>
      <c r="MMC57"/>
      <c r="MMD57"/>
      <c r="MME57"/>
      <c r="MMF57"/>
      <c r="MMG57"/>
      <c r="MMH57"/>
      <c r="MMI57"/>
      <c r="MMJ57"/>
      <c r="MMK57"/>
      <c r="MML57"/>
      <c r="MMM57"/>
      <c r="MMN57"/>
      <c r="MMO57"/>
      <c r="MMP57"/>
      <c r="MMQ57"/>
      <c r="MMR57"/>
      <c r="MMS57"/>
      <c r="MMT57"/>
      <c r="MMU57"/>
      <c r="MMV57"/>
      <c r="MMW57"/>
      <c r="MMX57"/>
      <c r="MMY57"/>
      <c r="MMZ57"/>
      <c r="MNA57"/>
      <c r="MNB57"/>
      <c r="MNC57"/>
      <c r="MND57"/>
      <c r="MNE57"/>
      <c r="MNF57"/>
      <c r="MNG57"/>
      <c r="MNH57"/>
      <c r="MNI57"/>
      <c r="MNJ57"/>
      <c r="MNK57"/>
      <c r="MNL57"/>
      <c r="MNM57"/>
      <c r="MNN57"/>
      <c r="MNO57"/>
      <c r="MNP57"/>
      <c r="MNQ57"/>
      <c r="MNR57"/>
      <c r="MNS57"/>
      <c r="MNT57"/>
      <c r="MNU57"/>
      <c r="MNV57"/>
      <c r="MNW57"/>
      <c r="MNX57"/>
      <c r="MNY57"/>
      <c r="MNZ57"/>
      <c r="MOA57"/>
      <c r="MOB57"/>
      <c r="MOC57"/>
      <c r="MOD57"/>
      <c r="MOE57"/>
      <c r="MOF57"/>
      <c r="MOG57"/>
      <c r="MOH57"/>
      <c r="MOI57"/>
      <c r="MOJ57"/>
      <c r="MOK57"/>
      <c r="MOL57"/>
      <c r="MOM57"/>
      <c r="MON57"/>
      <c r="MOO57"/>
      <c r="MOP57"/>
      <c r="MOQ57"/>
      <c r="MOR57"/>
      <c r="MOS57"/>
      <c r="MOT57"/>
      <c r="MOU57"/>
      <c r="MOV57"/>
      <c r="MOW57"/>
      <c r="MOX57"/>
      <c r="MOY57"/>
      <c r="MOZ57"/>
      <c r="MPA57"/>
      <c r="MPB57"/>
      <c r="MPC57"/>
      <c r="MPD57"/>
      <c r="MPE57"/>
      <c r="MPF57"/>
      <c r="MPG57"/>
      <c r="MPH57"/>
      <c r="MPI57"/>
      <c r="MPJ57"/>
      <c r="MPK57"/>
      <c r="MPL57"/>
      <c r="MPM57"/>
      <c r="MPN57"/>
      <c r="MPO57"/>
      <c r="MPP57"/>
      <c r="MPQ57"/>
      <c r="MPR57"/>
      <c r="MPS57"/>
      <c r="MPT57"/>
      <c r="MPU57"/>
      <c r="MPV57"/>
      <c r="MPW57"/>
      <c r="MPX57"/>
      <c r="MPY57"/>
      <c r="MPZ57"/>
      <c r="MQA57"/>
      <c r="MQB57"/>
      <c r="MQC57"/>
      <c r="MQD57"/>
      <c r="MQE57"/>
      <c r="MQF57"/>
      <c r="MQG57"/>
      <c r="MQH57"/>
      <c r="MQI57"/>
      <c r="MQJ57"/>
      <c r="MQK57"/>
      <c r="MQL57"/>
      <c r="MQM57"/>
      <c r="MQN57"/>
      <c r="MQO57"/>
      <c r="MQP57"/>
      <c r="MQQ57"/>
      <c r="MQR57"/>
      <c r="MQS57"/>
      <c r="MQT57"/>
      <c r="MQU57"/>
      <c r="MQV57"/>
      <c r="MQW57"/>
      <c r="MQX57"/>
      <c r="MQY57"/>
      <c r="MQZ57"/>
      <c r="MRA57"/>
      <c r="MRB57"/>
      <c r="MRC57"/>
      <c r="MRD57"/>
      <c r="MRE57"/>
      <c r="MRF57"/>
      <c r="MRG57"/>
      <c r="MRH57"/>
      <c r="MRI57"/>
      <c r="MRJ57"/>
      <c r="MRK57"/>
      <c r="MRL57"/>
      <c r="MRM57"/>
      <c r="MRN57"/>
      <c r="MRO57"/>
      <c r="MRP57"/>
      <c r="MRQ57"/>
      <c r="MRR57"/>
      <c r="MRS57"/>
      <c r="MRT57"/>
      <c r="MRU57"/>
      <c r="MRV57"/>
      <c r="MRW57"/>
      <c r="MRX57"/>
      <c r="MRY57"/>
      <c r="MRZ57"/>
      <c r="MSA57"/>
      <c r="MSB57"/>
      <c r="MSC57"/>
      <c r="MSD57"/>
      <c r="MSE57"/>
      <c r="MSF57"/>
      <c r="MSG57"/>
      <c r="MSH57"/>
      <c r="MSI57"/>
      <c r="MSJ57"/>
      <c r="MSK57"/>
      <c r="MSL57"/>
      <c r="MSM57"/>
      <c r="MSN57"/>
      <c r="MSO57"/>
      <c r="MSP57"/>
      <c r="MSQ57"/>
      <c r="MSR57"/>
      <c r="MSS57"/>
      <c r="MST57"/>
      <c r="MSU57"/>
      <c r="MSV57"/>
      <c r="MSW57"/>
      <c r="MSX57"/>
      <c r="MSY57"/>
      <c r="MSZ57"/>
      <c r="MTA57"/>
      <c r="MTB57"/>
      <c r="MTC57"/>
      <c r="MTD57"/>
      <c r="MTE57"/>
      <c r="MTF57"/>
      <c r="MTG57"/>
      <c r="MTH57"/>
      <c r="MTI57"/>
      <c r="MTJ57"/>
      <c r="MTK57"/>
      <c r="MTL57"/>
      <c r="MTM57"/>
      <c r="MTN57"/>
      <c r="MTO57"/>
      <c r="MTP57"/>
      <c r="MTQ57"/>
      <c r="MTR57"/>
      <c r="MTS57"/>
      <c r="MTT57"/>
      <c r="MTU57"/>
      <c r="MTV57"/>
      <c r="MTW57"/>
      <c r="MTX57"/>
      <c r="MTY57"/>
      <c r="MTZ57"/>
      <c r="MUA57"/>
      <c r="MUB57"/>
      <c r="MUC57"/>
      <c r="MUD57"/>
      <c r="MUE57"/>
      <c r="MUF57"/>
      <c r="MUG57"/>
      <c r="MUH57"/>
      <c r="MUI57"/>
      <c r="MUJ57"/>
      <c r="MUK57"/>
      <c r="MUL57"/>
      <c r="MUM57"/>
      <c r="MUN57"/>
      <c r="MUO57"/>
      <c r="MUP57"/>
      <c r="MUQ57"/>
      <c r="MUR57"/>
      <c r="MUS57"/>
      <c r="MUT57"/>
      <c r="MUU57"/>
      <c r="MUV57"/>
      <c r="MUW57"/>
      <c r="MUX57"/>
      <c r="MUY57"/>
      <c r="MUZ57"/>
      <c r="MVA57"/>
      <c r="MVB57"/>
      <c r="MVC57"/>
      <c r="MVD57"/>
      <c r="MVE57"/>
      <c r="MVF57"/>
      <c r="MVG57"/>
      <c r="MVH57"/>
      <c r="MVI57"/>
      <c r="MVJ57"/>
      <c r="MVK57"/>
      <c r="MVL57"/>
      <c r="MVM57"/>
      <c r="MVN57"/>
      <c r="MVO57"/>
      <c r="MVP57"/>
      <c r="MVQ57"/>
      <c r="MVR57"/>
      <c r="MVS57"/>
      <c r="MVT57"/>
      <c r="MVU57"/>
      <c r="MVV57"/>
      <c r="MVW57"/>
      <c r="MVX57"/>
      <c r="MVY57"/>
      <c r="MVZ57"/>
      <c r="MWA57"/>
      <c r="MWB57"/>
      <c r="MWC57"/>
      <c r="MWD57"/>
      <c r="MWE57"/>
      <c r="MWF57"/>
      <c r="MWG57"/>
      <c r="MWH57"/>
      <c r="MWI57"/>
      <c r="MWJ57"/>
      <c r="MWK57"/>
      <c r="MWL57"/>
      <c r="MWM57"/>
      <c r="MWN57"/>
      <c r="MWO57"/>
      <c r="MWP57"/>
      <c r="MWQ57"/>
      <c r="MWR57"/>
      <c r="MWS57"/>
      <c r="MWT57"/>
      <c r="MWU57"/>
      <c r="MWV57"/>
      <c r="MWW57"/>
      <c r="MWX57"/>
      <c r="MWY57"/>
      <c r="MWZ57"/>
      <c r="MXA57"/>
      <c r="MXB57"/>
      <c r="MXC57"/>
      <c r="MXD57"/>
      <c r="MXE57"/>
      <c r="MXF57"/>
      <c r="MXG57"/>
      <c r="MXH57"/>
      <c r="MXI57"/>
      <c r="MXJ57"/>
      <c r="MXK57"/>
      <c r="MXL57"/>
      <c r="MXM57"/>
      <c r="MXN57"/>
      <c r="MXO57"/>
      <c r="MXP57"/>
      <c r="MXQ57"/>
      <c r="MXR57"/>
      <c r="MXS57"/>
      <c r="MXT57"/>
      <c r="MXU57"/>
      <c r="MXV57"/>
      <c r="MXW57"/>
      <c r="MXX57"/>
      <c r="MXY57"/>
      <c r="MXZ57"/>
      <c r="MYA57"/>
      <c r="MYB57"/>
      <c r="MYC57"/>
      <c r="MYD57"/>
      <c r="MYE57"/>
      <c r="MYF57"/>
      <c r="MYG57"/>
      <c r="MYH57"/>
      <c r="MYI57"/>
      <c r="MYJ57"/>
      <c r="MYK57"/>
      <c r="MYL57"/>
      <c r="MYM57"/>
      <c r="MYN57"/>
      <c r="MYO57"/>
      <c r="MYP57"/>
      <c r="MYQ57"/>
      <c r="MYR57"/>
      <c r="MYS57"/>
      <c r="MYT57"/>
      <c r="MYU57"/>
      <c r="MYV57"/>
      <c r="MYW57"/>
      <c r="MYX57"/>
      <c r="MYY57"/>
      <c r="MYZ57"/>
      <c r="MZA57"/>
      <c r="MZB57"/>
      <c r="MZC57"/>
      <c r="MZD57"/>
      <c r="MZE57"/>
      <c r="MZF57"/>
      <c r="MZG57"/>
      <c r="MZH57"/>
      <c r="MZI57"/>
      <c r="MZJ57"/>
      <c r="MZK57"/>
      <c r="MZL57"/>
      <c r="MZM57"/>
      <c r="MZN57"/>
      <c r="MZO57"/>
      <c r="MZP57"/>
      <c r="MZQ57"/>
      <c r="MZR57"/>
      <c r="MZS57"/>
      <c r="MZT57"/>
      <c r="MZU57"/>
      <c r="MZV57"/>
      <c r="MZW57"/>
      <c r="MZX57"/>
      <c r="MZY57"/>
      <c r="MZZ57"/>
      <c r="NAA57"/>
      <c r="NAB57"/>
      <c r="NAC57"/>
      <c r="NAD57"/>
      <c r="NAE57"/>
      <c r="NAF57"/>
      <c r="NAG57"/>
      <c r="NAH57"/>
      <c r="NAI57"/>
      <c r="NAJ57"/>
      <c r="NAK57"/>
      <c r="NAL57"/>
      <c r="NAM57"/>
      <c r="NAN57"/>
      <c r="NAO57"/>
      <c r="NAP57"/>
      <c r="NAQ57"/>
      <c r="NAR57"/>
      <c r="NAS57"/>
      <c r="NAT57"/>
      <c r="NAU57"/>
      <c r="NAV57"/>
      <c r="NAW57"/>
      <c r="NAX57"/>
      <c r="NAY57"/>
      <c r="NAZ57"/>
      <c r="NBA57"/>
      <c r="NBB57"/>
      <c r="NBC57"/>
      <c r="NBD57"/>
      <c r="NBE57"/>
      <c r="NBF57"/>
      <c r="NBG57"/>
      <c r="NBH57"/>
      <c r="NBI57"/>
      <c r="NBJ57"/>
      <c r="NBK57"/>
      <c r="NBL57"/>
      <c r="NBM57"/>
      <c r="NBN57"/>
      <c r="NBO57"/>
      <c r="NBP57"/>
      <c r="NBQ57"/>
      <c r="NBR57"/>
      <c r="NBS57"/>
      <c r="NBT57"/>
      <c r="NBU57"/>
      <c r="NBV57"/>
      <c r="NBW57"/>
      <c r="NBX57"/>
      <c r="NBY57"/>
      <c r="NBZ57"/>
      <c r="NCA57"/>
      <c r="NCB57"/>
      <c r="NCC57"/>
      <c r="NCD57"/>
      <c r="NCE57"/>
      <c r="NCF57"/>
      <c r="NCG57"/>
      <c r="NCH57"/>
      <c r="NCI57"/>
      <c r="NCJ57"/>
      <c r="NCK57"/>
      <c r="NCL57"/>
      <c r="NCM57"/>
      <c r="NCN57"/>
      <c r="NCO57"/>
      <c r="NCP57"/>
      <c r="NCQ57"/>
      <c r="NCR57"/>
      <c r="NCS57"/>
      <c r="NCT57"/>
      <c r="NCU57"/>
      <c r="NCV57"/>
      <c r="NCW57"/>
      <c r="NCX57"/>
      <c r="NCY57"/>
      <c r="NCZ57"/>
      <c r="NDA57"/>
      <c r="NDB57"/>
      <c r="NDC57"/>
      <c r="NDD57"/>
      <c r="NDE57"/>
      <c r="NDF57"/>
      <c r="NDG57"/>
      <c r="NDH57"/>
      <c r="NDI57"/>
      <c r="NDJ57"/>
      <c r="NDK57"/>
      <c r="NDL57"/>
      <c r="NDM57"/>
      <c r="NDN57"/>
      <c r="NDO57"/>
      <c r="NDP57"/>
      <c r="NDQ57"/>
      <c r="NDR57"/>
      <c r="NDS57"/>
      <c r="NDT57"/>
      <c r="NDU57"/>
      <c r="NDV57"/>
      <c r="NDW57"/>
      <c r="NDX57"/>
      <c r="NDY57"/>
      <c r="NDZ57"/>
      <c r="NEA57"/>
      <c r="NEB57"/>
      <c r="NEC57"/>
      <c r="NED57"/>
      <c r="NEE57"/>
      <c r="NEF57"/>
      <c r="NEG57"/>
      <c r="NEH57"/>
      <c r="NEI57"/>
      <c r="NEJ57"/>
      <c r="NEK57"/>
      <c r="NEL57"/>
      <c r="NEM57"/>
      <c r="NEN57"/>
      <c r="NEO57"/>
      <c r="NEP57"/>
      <c r="NEQ57"/>
      <c r="NER57"/>
      <c r="NES57"/>
      <c r="NET57"/>
      <c r="NEU57"/>
      <c r="NEV57"/>
      <c r="NEW57"/>
      <c r="NEX57"/>
      <c r="NEY57"/>
      <c r="NEZ57"/>
      <c r="NFA57"/>
      <c r="NFB57"/>
      <c r="NFC57"/>
      <c r="NFD57"/>
      <c r="NFE57"/>
      <c r="NFF57"/>
      <c r="NFG57"/>
      <c r="NFH57"/>
      <c r="NFI57"/>
      <c r="NFJ57"/>
      <c r="NFK57"/>
      <c r="NFL57"/>
      <c r="NFM57"/>
      <c r="NFN57"/>
      <c r="NFO57"/>
      <c r="NFP57"/>
      <c r="NFQ57"/>
      <c r="NFR57"/>
      <c r="NFS57"/>
      <c r="NFT57"/>
      <c r="NFU57"/>
      <c r="NFV57"/>
      <c r="NFW57"/>
      <c r="NFX57"/>
      <c r="NFY57"/>
      <c r="NFZ57"/>
      <c r="NGA57"/>
      <c r="NGB57"/>
      <c r="NGC57"/>
      <c r="NGD57"/>
      <c r="NGE57"/>
      <c r="NGF57"/>
      <c r="NGG57"/>
      <c r="NGH57"/>
      <c r="NGI57"/>
      <c r="NGJ57"/>
      <c r="NGK57"/>
      <c r="NGL57"/>
      <c r="NGM57"/>
      <c r="NGN57"/>
      <c r="NGO57"/>
      <c r="NGP57"/>
      <c r="NGQ57"/>
      <c r="NGR57"/>
      <c r="NGS57"/>
      <c r="NGT57"/>
      <c r="NGU57"/>
      <c r="NGV57"/>
      <c r="NGW57"/>
      <c r="NGX57"/>
      <c r="NGY57"/>
      <c r="NGZ57"/>
      <c r="NHA57"/>
      <c r="NHB57"/>
      <c r="NHC57"/>
      <c r="NHD57"/>
      <c r="NHE57"/>
      <c r="NHF57"/>
      <c r="NHG57"/>
      <c r="NHH57"/>
      <c r="NHI57"/>
      <c r="NHJ57"/>
      <c r="NHK57"/>
      <c r="NHL57"/>
      <c r="NHM57"/>
      <c r="NHN57"/>
      <c r="NHO57"/>
      <c r="NHP57"/>
      <c r="NHQ57"/>
      <c r="NHR57"/>
      <c r="NHS57"/>
      <c r="NHT57"/>
      <c r="NHU57"/>
      <c r="NHV57"/>
      <c r="NHW57"/>
      <c r="NHX57"/>
      <c r="NHY57"/>
      <c r="NHZ57"/>
      <c r="NIA57"/>
      <c r="NIB57"/>
      <c r="NIC57"/>
      <c r="NID57"/>
      <c r="NIE57"/>
      <c r="NIF57"/>
      <c r="NIG57"/>
      <c r="NIH57"/>
      <c r="NII57"/>
      <c r="NIJ57"/>
      <c r="NIK57"/>
      <c r="NIL57"/>
      <c r="NIM57"/>
      <c r="NIN57"/>
      <c r="NIO57"/>
      <c r="NIP57"/>
      <c r="NIQ57"/>
      <c r="NIR57"/>
      <c r="NIS57"/>
      <c r="NIT57"/>
      <c r="NIU57"/>
      <c r="NIV57"/>
      <c r="NIW57"/>
      <c r="NIX57"/>
      <c r="NIY57"/>
      <c r="NIZ57"/>
      <c r="NJA57"/>
      <c r="NJB57"/>
      <c r="NJC57"/>
      <c r="NJD57"/>
      <c r="NJE57"/>
      <c r="NJF57"/>
      <c r="NJG57"/>
      <c r="NJH57"/>
      <c r="NJI57"/>
      <c r="NJJ57"/>
      <c r="NJK57"/>
      <c r="NJL57"/>
      <c r="NJM57"/>
      <c r="NJN57"/>
      <c r="NJO57"/>
      <c r="NJP57"/>
      <c r="NJQ57"/>
      <c r="NJR57"/>
      <c r="NJS57"/>
      <c r="NJT57"/>
      <c r="NJU57"/>
      <c r="NJV57"/>
      <c r="NJW57"/>
      <c r="NJX57"/>
      <c r="NJY57"/>
      <c r="NJZ57"/>
      <c r="NKA57"/>
      <c r="NKB57"/>
      <c r="NKC57"/>
      <c r="NKD57"/>
      <c r="NKE57"/>
      <c r="NKF57"/>
      <c r="NKG57"/>
      <c r="NKH57"/>
      <c r="NKI57"/>
      <c r="NKJ57"/>
      <c r="NKK57"/>
      <c r="NKL57"/>
      <c r="NKM57"/>
      <c r="NKN57"/>
      <c r="NKO57"/>
      <c r="NKP57"/>
      <c r="NKQ57"/>
      <c r="NKR57"/>
      <c r="NKS57"/>
      <c r="NKT57"/>
      <c r="NKU57"/>
      <c r="NKV57"/>
      <c r="NKW57"/>
      <c r="NKX57"/>
      <c r="NKY57"/>
      <c r="NKZ57"/>
      <c r="NLA57"/>
      <c r="NLB57"/>
      <c r="NLC57"/>
      <c r="NLD57"/>
      <c r="NLE57"/>
      <c r="NLF57"/>
      <c r="NLG57"/>
      <c r="NLH57"/>
      <c r="NLI57"/>
      <c r="NLJ57"/>
      <c r="NLK57"/>
      <c r="NLL57"/>
      <c r="NLM57"/>
      <c r="NLN57"/>
      <c r="NLO57"/>
      <c r="NLP57"/>
      <c r="NLQ57"/>
      <c r="NLR57"/>
      <c r="NLS57"/>
      <c r="NLT57"/>
      <c r="NLU57"/>
      <c r="NLV57"/>
      <c r="NLW57"/>
      <c r="NLX57"/>
      <c r="NLY57"/>
      <c r="NLZ57"/>
      <c r="NMA57"/>
      <c r="NMB57"/>
      <c r="NMC57"/>
      <c r="NMD57"/>
      <c r="NME57"/>
      <c r="NMF57"/>
      <c r="NMG57"/>
      <c r="NMH57"/>
      <c r="NMI57"/>
      <c r="NMJ57"/>
      <c r="NMK57"/>
      <c r="NML57"/>
      <c r="NMM57"/>
      <c r="NMN57"/>
      <c r="NMO57"/>
      <c r="NMP57"/>
      <c r="NMQ57"/>
      <c r="NMR57"/>
      <c r="NMS57"/>
      <c r="NMT57"/>
      <c r="NMU57"/>
      <c r="NMV57"/>
      <c r="NMW57"/>
      <c r="NMX57"/>
      <c r="NMY57"/>
      <c r="NMZ57"/>
      <c r="NNA57"/>
      <c r="NNB57"/>
      <c r="NNC57"/>
      <c r="NND57"/>
      <c r="NNE57"/>
      <c r="NNF57"/>
      <c r="NNG57"/>
      <c r="NNH57"/>
      <c r="NNI57"/>
      <c r="NNJ57"/>
      <c r="NNK57"/>
      <c r="NNL57"/>
      <c r="NNM57"/>
      <c r="NNN57"/>
      <c r="NNO57"/>
      <c r="NNP57"/>
      <c r="NNQ57"/>
      <c r="NNR57"/>
      <c r="NNS57"/>
      <c r="NNT57"/>
      <c r="NNU57"/>
      <c r="NNV57"/>
      <c r="NNW57"/>
      <c r="NNX57"/>
      <c r="NNY57"/>
      <c r="NNZ57"/>
      <c r="NOA57"/>
      <c r="NOB57"/>
      <c r="NOC57"/>
      <c r="NOD57"/>
      <c r="NOE57"/>
      <c r="NOF57"/>
      <c r="NOG57"/>
      <c r="NOH57"/>
      <c r="NOI57"/>
      <c r="NOJ57"/>
      <c r="NOK57"/>
      <c r="NOL57"/>
      <c r="NOM57"/>
      <c r="NON57"/>
      <c r="NOO57"/>
      <c r="NOP57"/>
      <c r="NOQ57"/>
      <c r="NOR57"/>
      <c r="NOS57"/>
      <c r="NOT57"/>
      <c r="NOU57"/>
      <c r="NOV57"/>
      <c r="NOW57"/>
      <c r="NOX57"/>
      <c r="NOY57"/>
      <c r="NOZ57"/>
      <c r="NPA57"/>
      <c r="NPB57"/>
      <c r="NPC57"/>
      <c r="NPD57"/>
      <c r="NPE57"/>
      <c r="NPF57"/>
      <c r="NPG57"/>
      <c r="NPH57"/>
      <c r="NPI57"/>
      <c r="NPJ57"/>
      <c r="NPK57"/>
      <c r="NPL57"/>
      <c r="NPM57"/>
      <c r="NPN57"/>
      <c r="NPO57"/>
      <c r="NPP57"/>
      <c r="NPQ57"/>
      <c r="NPR57"/>
      <c r="NPS57"/>
      <c r="NPT57"/>
      <c r="NPU57"/>
      <c r="NPV57"/>
      <c r="NPW57"/>
      <c r="NPX57"/>
      <c r="NPY57"/>
      <c r="NPZ57"/>
      <c r="NQA57"/>
      <c r="NQB57"/>
      <c r="NQC57"/>
      <c r="NQD57"/>
      <c r="NQE57"/>
      <c r="NQF57"/>
      <c r="NQG57"/>
      <c r="NQH57"/>
      <c r="NQI57"/>
      <c r="NQJ57"/>
      <c r="NQK57"/>
      <c r="NQL57"/>
      <c r="NQM57"/>
      <c r="NQN57"/>
      <c r="NQO57"/>
      <c r="NQP57"/>
      <c r="NQQ57"/>
      <c r="NQR57"/>
      <c r="NQS57"/>
      <c r="NQT57"/>
      <c r="NQU57"/>
      <c r="NQV57"/>
      <c r="NQW57"/>
      <c r="NQX57"/>
      <c r="NQY57"/>
      <c r="NQZ57"/>
      <c r="NRA57"/>
      <c r="NRB57"/>
      <c r="NRC57"/>
      <c r="NRD57"/>
      <c r="NRE57"/>
      <c r="NRF57"/>
      <c r="NRG57"/>
      <c r="NRH57"/>
      <c r="NRI57"/>
      <c r="NRJ57"/>
      <c r="NRK57"/>
      <c r="NRL57"/>
      <c r="NRM57"/>
      <c r="NRN57"/>
      <c r="NRO57"/>
      <c r="NRP57"/>
      <c r="NRQ57"/>
      <c r="NRR57"/>
      <c r="NRS57"/>
      <c r="NRT57"/>
      <c r="NRU57"/>
      <c r="NRV57"/>
      <c r="NRW57"/>
      <c r="NRX57"/>
      <c r="NRY57"/>
      <c r="NRZ57"/>
      <c r="NSA57"/>
      <c r="NSB57"/>
      <c r="NSC57"/>
      <c r="NSD57"/>
      <c r="NSE57"/>
      <c r="NSF57"/>
      <c r="NSG57"/>
      <c r="NSH57"/>
      <c r="NSI57"/>
      <c r="NSJ57"/>
      <c r="NSK57"/>
      <c r="NSL57"/>
      <c r="NSM57"/>
      <c r="NSN57"/>
      <c r="NSO57"/>
      <c r="NSP57"/>
      <c r="NSQ57"/>
      <c r="NSR57"/>
      <c r="NSS57"/>
      <c r="NST57"/>
      <c r="NSU57"/>
      <c r="NSV57"/>
      <c r="NSW57"/>
      <c r="NSX57"/>
      <c r="NSY57"/>
      <c r="NSZ57"/>
      <c r="NTA57"/>
      <c r="NTB57"/>
      <c r="NTC57"/>
      <c r="NTD57"/>
      <c r="NTE57"/>
      <c r="NTF57"/>
      <c r="NTG57"/>
      <c r="NTH57"/>
      <c r="NTI57"/>
      <c r="NTJ57"/>
      <c r="NTK57"/>
      <c r="NTL57"/>
      <c r="NTM57"/>
      <c r="NTN57"/>
      <c r="NTO57"/>
      <c r="NTP57"/>
      <c r="NTQ57"/>
      <c r="NTR57"/>
      <c r="NTS57"/>
      <c r="NTT57"/>
      <c r="NTU57"/>
      <c r="NTV57"/>
      <c r="NTW57"/>
      <c r="NTX57"/>
      <c r="NTY57"/>
      <c r="NTZ57"/>
      <c r="NUA57"/>
      <c r="NUB57"/>
      <c r="NUC57"/>
      <c r="NUD57"/>
      <c r="NUE57"/>
      <c r="NUF57"/>
      <c r="NUG57"/>
      <c r="NUH57"/>
      <c r="NUI57"/>
      <c r="NUJ57"/>
      <c r="NUK57"/>
      <c r="NUL57"/>
      <c r="NUM57"/>
      <c r="NUN57"/>
      <c r="NUO57"/>
      <c r="NUP57"/>
      <c r="NUQ57"/>
      <c r="NUR57"/>
      <c r="NUS57"/>
      <c r="NUT57"/>
      <c r="NUU57"/>
      <c r="NUV57"/>
      <c r="NUW57"/>
      <c r="NUX57"/>
      <c r="NUY57"/>
      <c r="NUZ57"/>
      <c r="NVA57"/>
      <c r="NVB57"/>
      <c r="NVC57"/>
      <c r="NVD57"/>
      <c r="NVE57"/>
      <c r="NVF57"/>
      <c r="NVG57"/>
      <c r="NVH57"/>
      <c r="NVI57"/>
      <c r="NVJ57"/>
      <c r="NVK57"/>
      <c r="NVL57"/>
      <c r="NVM57"/>
      <c r="NVN57"/>
      <c r="NVO57"/>
      <c r="NVP57"/>
      <c r="NVQ57"/>
      <c r="NVR57"/>
      <c r="NVS57"/>
      <c r="NVT57"/>
      <c r="NVU57"/>
      <c r="NVV57"/>
      <c r="NVW57"/>
      <c r="NVX57"/>
      <c r="NVY57"/>
      <c r="NVZ57"/>
      <c r="NWA57"/>
      <c r="NWB57"/>
      <c r="NWC57"/>
      <c r="NWD57"/>
      <c r="NWE57"/>
      <c r="NWF57"/>
      <c r="NWG57"/>
      <c r="NWH57"/>
      <c r="NWI57"/>
      <c r="NWJ57"/>
      <c r="NWK57"/>
      <c r="NWL57"/>
      <c r="NWM57"/>
      <c r="NWN57"/>
      <c r="NWO57"/>
      <c r="NWP57"/>
      <c r="NWQ57"/>
      <c r="NWR57"/>
      <c r="NWS57"/>
      <c r="NWT57"/>
      <c r="NWU57"/>
      <c r="NWV57"/>
      <c r="NWW57"/>
      <c r="NWX57"/>
      <c r="NWY57"/>
      <c r="NWZ57"/>
      <c r="NXA57"/>
      <c r="NXB57"/>
      <c r="NXC57"/>
      <c r="NXD57"/>
      <c r="NXE57"/>
      <c r="NXF57"/>
      <c r="NXG57"/>
      <c r="NXH57"/>
      <c r="NXI57"/>
      <c r="NXJ57"/>
      <c r="NXK57"/>
      <c r="NXL57"/>
      <c r="NXM57"/>
      <c r="NXN57"/>
      <c r="NXO57"/>
      <c r="NXP57"/>
      <c r="NXQ57"/>
      <c r="NXR57"/>
      <c r="NXS57"/>
      <c r="NXT57"/>
      <c r="NXU57"/>
      <c r="NXV57"/>
      <c r="NXW57"/>
      <c r="NXX57"/>
      <c r="NXY57"/>
      <c r="NXZ57"/>
      <c r="NYA57"/>
      <c r="NYB57"/>
      <c r="NYC57"/>
      <c r="NYD57"/>
      <c r="NYE57"/>
      <c r="NYF57"/>
      <c r="NYG57"/>
      <c r="NYH57"/>
      <c r="NYI57"/>
      <c r="NYJ57"/>
      <c r="NYK57"/>
      <c r="NYL57"/>
      <c r="NYM57"/>
      <c r="NYN57"/>
      <c r="NYO57"/>
      <c r="NYP57"/>
      <c r="NYQ57"/>
      <c r="NYR57"/>
      <c r="NYS57"/>
      <c r="NYT57"/>
      <c r="NYU57"/>
      <c r="NYV57"/>
      <c r="NYW57"/>
      <c r="NYX57"/>
      <c r="NYY57"/>
      <c r="NYZ57"/>
      <c r="NZA57"/>
      <c r="NZB57"/>
      <c r="NZC57"/>
      <c r="NZD57"/>
      <c r="NZE57"/>
      <c r="NZF57"/>
      <c r="NZG57"/>
      <c r="NZH57"/>
      <c r="NZI57"/>
      <c r="NZJ57"/>
      <c r="NZK57"/>
      <c r="NZL57"/>
      <c r="NZM57"/>
      <c r="NZN57"/>
      <c r="NZO57"/>
      <c r="NZP57"/>
      <c r="NZQ57"/>
      <c r="NZR57"/>
      <c r="NZS57"/>
      <c r="NZT57"/>
      <c r="NZU57"/>
      <c r="NZV57"/>
      <c r="NZW57"/>
      <c r="NZX57"/>
      <c r="NZY57"/>
      <c r="NZZ57"/>
      <c r="OAA57"/>
      <c r="OAB57"/>
      <c r="OAC57"/>
      <c r="OAD57"/>
      <c r="OAE57"/>
      <c r="OAF57"/>
      <c r="OAG57"/>
      <c r="OAH57"/>
      <c r="OAI57"/>
      <c r="OAJ57"/>
      <c r="OAK57"/>
      <c r="OAL57"/>
      <c r="OAM57"/>
      <c r="OAN57"/>
      <c r="OAO57"/>
      <c r="OAP57"/>
      <c r="OAQ57"/>
      <c r="OAR57"/>
      <c r="OAS57"/>
      <c r="OAT57"/>
      <c r="OAU57"/>
      <c r="OAV57"/>
      <c r="OAW57"/>
      <c r="OAX57"/>
      <c r="OAY57"/>
      <c r="OAZ57"/>
      <c r="OBA57"/>
      <c r="OBB57"/>
      <c r="OBC57"/>
      <c r="OBD57"/>
      <c r="OBE57"/>
      <c r="OBF57"/>
      <c r="OBG57"/>
      <c r="OBH57"/>
      <c r="OBI57"/>
      <c r="OBJ57"/>
      <c r="OBK57"/>
      <c r="OBL57"/>
      <c r="OBM57"/>
      <c r="OBN57"/>
      <c r="OBO57"/>
      <c r="OBP57"/>
      <c r="OBQ57"/>
      <c r="OBR57"/>
      <c r="OBS57"/>
      <c r="OBT57"/>
      <c r="OBU57"/>
      <c r="OBV57"/>
      <c r="OBW57"/>
      <c r="OBX57"/>
      <c r="OBY57"/>
      <c r="OBZ57"/>
      <c r="OCA57"/>
      <c r="OCB57"/>
      <c r="OCC57"/>
      <c r="OCD57"/>
      <c r="OCE57"/>
      <c r="OCF57"/>
      <c r="OCG57"/>
      <c r="OCH57"/>
      <c r="OCI57"/>
      <c r="OCJ57"/>
      <c r="OCK57"/>
      <c r="OCL57"/>
      <c r="OCM57"/>
      <c r="OCN57"/>
      <c r="OCO57"/>
      <c r="OCP57"/>
      <c r="OCQ57"/>
      <c r="OCR57"/>
      <c r="OCS57"/>
      <c r="OCT57"/>
      <c r="OCU57"/>
      <c r="OCV57"/>
      <c r="OCW57"/>
      <c r="OCX57"/>
      <c r="OCY57"/>
      <c r="OCZ57"/>
      <c r="ODA57"/>
      <c r="ODB57"/>
      <c r="ODC57"/>
      <c r="ODD57"/>
      <c r="ODE57"/>
      <c r="ODF57"/>
      <c r="ODG57"/>
      <c r="ODH57"/>
      <c r="ODI57"/>
      <c r="ODJ57"/>
      <c r="ODK57"/>
      <c r="ODL57"/>
      <c r="ODM57"/>
      <c r="ODN57"/>
      <c r="ODO57"/>
      <c r="ODP57"/>
      <c r="ODQ57"/>
      <c r="ODR57"/>
      <c r="ODS57"/>
      <c r="ODT57"/>
      <c r="ODU57"/>
      <c r="ODV57"/>
      <c r="ODW57"/>
      <c r="ODX57"/>
      <c r="ODY57"/>
      <c r="ODZ57"/>
      <c r="OEA57"/>
      <c r="OEB57"/>
      <c r="OEC57"/>
      <c r="OED57"/>
      <c r="OEE57"/>
      <c r="OEF57"/>
      <c r="OEG57"/>
      <c r="OEH57"/>
      <c r="OEI57"/>
      <c r="OEJ57"/>
      <c r="OEK57"/>
      <c r="OEL57"/>
      <c r="OEM57"/>
      <c r="OEN57"/>
      <c r="OEO57"/>
      <c r="OEP57"/>
      <c r="OEQ57"/>
      <c r="OER57"/>
      <c r="OES57"/>
      <c r="OET57"/>
      <c r="OEU57"/>
      <c r="OEV57"/>
      <c r="OEW57"/>
      <c r="OEX57"/>
      <c r="OEY57"/>
      <c r="OEZ57"/>
      <c r="OFA57"/>
      <c r="OFB57"/>
      <c r="OFC57"/>
      <c r="OFD57"/>
      <c r="OFE57"/>
      <c r="OFF57"/>
      <c r="OFG57"/>
      <c r="OFH57"/>
      <c r="OFI57"/>
      <c r="OFJ57"/>
      <c r="OFK57"/>
      <c r="OFL57"/>
      <c r="OFM57"/>
      <c r="OFN57"/>
      <c r="OFO57"/>
      <c r="OFP57"/>
      <c r="OFQ57"/>
      <c r="OFR57"/>
      <c r="OFS57"/>
      <c r="OFT57"/>
      <c r="OFU57"/>
      <c r="OFV57"/>
      <c r="OFW57"/>
      <c r="OFX57"/>
      <c r="OFY57"/>
      <c r="OFZ57"/>
      <c r="OGA57"/>
      <c r="OGB57"/>
      <c r="OGC57"/>
      <c r="OGD57"/>
      <c r="OGE57"/>
      <c r="OGF57"/>
      <c r="OGG57"/>
      <c r="OGH57"/>
      <c r="OGI57"/>
      <c r="OGJ57"/>
      <c r="OGK57"/>
      <c r="OGL57"/>
      <c r="OGM57"/>
      <c r="OGN57"/>
      <c r="OGO57"/>
      <c r="OGP57"/>
      <c r="OGQ57"/>
      <c r="OGR57"/>
      <c r="OGS57"/>
      <c r="OGT57"/>
      <c r="OGU57"/>
      <c r="OGV57"/>
      <c r="OGW57"/>
      <c r="OGX57"/>
      <c r="OGY57"/>
      <c r="OGZ57"/>
      <c r="OHA57"/>
      <c r="OHB57"/>
      <c r="OHC57"/>
      <c r="OHD57"/>
      <c r="OHE57"/>
      <c r="OHF57"/>
      <c r="OHG57"/>
      <c r="OHH57"/>
      <c r="OHI57"/>
      <c r="OHJ57"/>
      <c r="OHK57"/>
      <c r="OHL57"/>
      <c r="OHM57"/>
      <c r="OHN57"/>
      <c r="OHO57"/>
      <c r="OHP57"/>
      <c r="OHQ57"/>
      <c r="OHR57"/>
      <c r="OHS57"/>
      <c r="OHT57"/>
      <c r="OHU57"/>
      <c r="OHV57"/>
      <c r="OHW57"/>
      <c r="OHX57"/>
      <c r="OHY57"/>
      <c r="OHZ57"/>
      <c r="OIA57"/>
      <c r="OIB57"/>
      <c r="OIC57"/>
      <c r="OID57"/>
      <c r="OIE57"/>
      <c r="OIF57"/>
      <c r="OIG57"/>
      <c r="OIH57"/>
      <c r="OII57"/>
      <c r="OIJ57"/>
      <c r="OIK57"/>
      <c r="OIL57"/>
      <c r="OIM57"/>
      <c r="OIN57"/>
      <c r="OIO57"/>
      <c r="OIP57"/>
      <c r="OIQ57"/>
      <c r="OIR57"/>
      <c r="OIS57"/>
      <c r="OIT57"/>
      <c r="OIU57"/>
      <c r="OIV57"/>
      <c r="OIW57"/>
      <c r="OIX57"/>
      <c r="OIY57"/>
      <c r="OIZ57"/>
      <c r="OJA57"/>
      <c r="OJB57"/>
      <c r="OJC57"/>
      <c r="OJD57"/>
      <c r="OJE57"/>
      <c r="OJF57"/>
      <c r="OJG57"/>
      <c r="OJH57"/>
      <c r="OJI57"/>
      <c r="OJJ57"/>
      <c r="OJK57"/>
      <c r="OJL57"/>
      <c r="OJM57"/>
      <c r="OJN57"/>
      <c r="OJO57"/>
      <c r="OJP57"/>
      <c r="OJQ57"/>
      <c r="OJR57"/>
      <c r="OJS57"/>
      <c r="OJT57"/>
      <c r="OJU57"/>
      <c r="OJV57"/>
      <c r="OJW57"/>
      <c r="OJX57"/>
      <c r="OJY57"/>
      <c r="OJZ57"/>
      <c r="OKA57"/>
      <c r="OKB57"/>
      <c r="OKC57"/>
      <c r="OKD57"/>
      <c r="OKE57"/>
      <c r="OKF57"/>
      <c r="OKG57"/>
      <c r="OKH57"/>
      <c r="OKI57"/>
      <c r="OKJ57"/>
      <c r="OKK57"/>
      <c r="OKL57"/>
      <c r="OKM57"/>
      <c r="OKN57"/>
      <c r="OKO57"/>
      <c r="OKP57"/>
      <c r="OKQ57"/>
      <c r="OKR57"/>
      <c r="OKS57"/>
      <c r="OKT57"/>
      <c r="OKU57"/>
      <c r="OKV57"/>
      <c r="OKW57"/>
      <c r="OKX57"/>
      <c r="OKY57"/>
      <c r="OKZ57"/>
      <c r="OLA57"/>
      <c r="OLB57"/>
      <c r="OLC57"/>
      <c r="OLD57"/>
      <c r="OLE57"/>
      <c r="OLF57"/>
      <c r="OLG57"/>
      <c r="OLH57"/>
      <c r="OLI57"/>
      <c r="OLJ57"/>
      <c r="OLK57"/>
      <c r="OLL57"/>
      <c r="OLM57"/>
      <c r="OLN57"/>
      <c r="OLO57"/>
      <c r="OLP57"/>
      <c r="OLQ57"/>
      <c r="OLR57"/>
      <c r="OLS57"/>
      <c r="OLT57"/>
      <c r="OLU57"/>
      <c r="OLV57"/>
      <c r="OLW57"/>
      <c r="OLX57"/>
      <c r="OLY57"/>
      <c r="OLZ57"/>
      <c r="OMA57"/>
      <c r="OMB57"/>
      <c r="OMC57"/>
      <c r="OMD57"/>
      <c r="OME57"/>
      <c r="OMF57"/>
      <c r="OMG57"/>
      <c r="OMH57"/>
      <c r="OMI57"/>
      <c r="OMJ57"/>
      <c r="OMK57"/>
      <c r="OML57"/>
      <c r="OMM57"/>
      <c r="OMN57"/>
      <c r="OMO57"/>
      <c r="OMP57"/>
      <c r="OMQ57"/>
      <c r="OMR57"/>
      <c r="OMS57"/>
      <c r="OMT57"/>
      <c r="OMU57"/>
      <c r="OMV57"/>
      <c r="OMW57"/>
      <c r="OMX57"/>
      <c r="OMY57"/>
      <c r="OMZ57"/>
      <c r="ONA57"/>
      <c r="ONB57"/>
      <c r="ONC57"/>
      <c r="OND57"/>
      <c r="ONE57"/>
      <c r="ONF57"/>
      <c r="ONG57"/>
      <c r="ONH57"/>
      <c r="ONI57"/>
      <c r="ONJ57"/>
      <c r="ONK57"/>
      <c r="ONL57"/>
      <c r="ONM57"/>
      <c r="ONN57"/>
      <c r="ONO57"/>
      <c r="ONP57"/>
      <c r="ONQ57"/>
      <c r="ONR57"/>
      <c r="ONS57"/>
      <c r="ONT57"/>
      <c r="ONU57"/>
      <c r="ONV57"/>
      <c r="ONW57"/>
      <c r="ONX57"/>
      <c r="ONY57"/>
      <c r="ONZ57"/>
      <c r="OOA57"/>
      <c r="OOB57"/>
      <c r="OOC57"/>
      <c r="OOD57"/>
      <c r="OOE57"/>
      <c r="OOF57"/>
      <c r="OOG57"/>
      <c r="OOH57"/>
      <c r="OOI57"/>
      <c r="OOJ57"/>
      <c r="OOK57"/>
      <c r="OOL57"/>
      <c r="OOM57"/>
      <c r="OON57"/>
      <c r="OOO57"/>
      <c r="OOP57"/>
      <c r="OOQ57"/>
      <c r="OOR57"/>
      <c r="OOS57"/>
      <c r="OOT57"/>
      <c r="OOU57"/>
      <c r="OOV57"/>
      <c r="OOW57"/>
      <c r="OOX57"/>
      <c r="OOY57"/>
      <c r="OOZ57"/>
      <c r="OPA57"/>
      <c r="OPB57"/>
      <c r="OPC57"/>
      <c r="OPD57"/>
      <c r="OPE57"/>
      <c r="OPF57"/>
      <c r="OPG57"/>
      <c r="OPH57"/>
      <c r="OPI57"/>
      <c r="OPJ57"/>
      <c r="OPK57"/>
      <c r="OPL57"/>
      <c r="OPM57"/>
      <c r="OPN57"/>
      <c r="OPO57"/>
      <c r="OPP57"/>
      <c r="OPQ57"/>
      <c r="OPR57"/>
      <c r="OPS57"/>
      <c r="OPT57"/>
      <c r="OPU57"/>
      <c r="OPV57"/>
      <c r="OPW57"/>
      <c r="OPX57"/>
      <c r="OPY57"/>
      <c r="OPZ57"/>
      <c r="OQA57"/>
      <c r="OQB57"/>
      <c r="OQC57"/>
      <c r="OQD57"/>
      <c r="OQE57"/>
      <c r="OQF57"/>
      <c r="OQG57"/>
      <c r="OQH57"/>
      <c r="OQI57"/>
      <c r="OQJ57"/>
      <c r="OQK57"/>
      <c r="OQL57"/>
      <c r="OQM57"/>
      <c r="OQN57"/>
      <c r="OQO57"/>
      <c r="OQP57"/>
      <c r="OQQ57"/>
      <c r="OQR57"/>
      <c r="OQS57"/>
      <c r="OQT57"/>
      <c r="OQU57"/>
      <c r="OQV57"/>
      <c r="OQW57"/>
      <c r="OQX57"/>
      <c r="OQY57"/>
      <c r="OQZ57"/>
      <c r="ORA57"/>
      <c r="ORB57"/>
      <c r="ORC57"/>
      <c r="ORD57"/>
      <c r="ORE57"/>
      <c r="ORF57"/>
      <c r="ORG57"/>
      <c r="ORH57"/>
      <c r="ORI57"/>
      <c r="ORJ57"/>
      <c r="ORK57"/>
      <c r="ORL57"/>
      <c r="ORM57"/>
      <c r="ORN57"/>
      <c r="ORO57"/>
      <c r="ORP57"/>
      <c r="ORQ57"/>
      <c r="ORR57"/>
      <c r="ORS57"/>
      <c r="ORT57"/>
      <c r="ORU57"/>
      <c r="ORV57"/>
      <c r="ORW57"/>
      <c r="ORX57"/>
      <c r="ORY57"/>
      <c r="ORZ57"/>
      <c r="OSA57"/>
      <c r="OSB57"/>
      <c r="OSC57"/>
      <c r="OSD57"/>
      <c r="OSE57"/>
      <c r="OSF57"/>
      <c r="OSG57"/>
      <c r="OSH57"/>
      <c r="OSI57"/>
      <c r="OSJ57"/>
      <c r="OSK57"/>
      <c r="OSL57"/>
      <c r="OSM57"/>
      <c r="OSN57"/>
      <c r="OSO57"/>
      <c r="OSP57"/>
      <c r="OSQ57"/>
      <c r="OSR57"/>
      <c r="OSS57"/>
      <c r="OST57"/>
      <c r="OSU57"/>
      <c r="OSV57"/>
      <c r="OSW57"/>
      <c r="OSX57"/>
      <c r="OSY57"/>
      <c r="OSZ57"/>
      <c r="OTA57"/>
      <c r="OTB57"/>
      <c r="OTC57"/>
      <c r="OTD57"/>
      <c r="OTE57"/>
      <c r="OTF57"/>
      <c r="OTG57"/>
      <c r="OTH57"/>
      <c r="OTI57"/>
      <c r="OTJ57"/>
      <c r="OTK57"/>
      <c r="OTL57"/>
      <c r="OTM57"/>
      <c r="OTN57"/>
      <c r="OTO57"/>
      <c r="OTP57"/>
      <c r="OTQ57"/>
      <c r="OTR57"/>
      <c r="OTS57"/>
      <c r="OTT57"/>
      <c r="OTU57"/>
      <c r="OTV57"/>
      <c r="OTW57"/>
      <c r="OTX57"/>
      <c r="OTY57"/>
      <c r="OTZ57"/>
      <c r="OUA57"/>
      <c r="OUB57"/>
      <c r="OUC57"/>
      <c r="OUD57"/>
      <c r="OUE57"/>
      <c r="OUF57"/>
      <c r="OUG57"/>
      <c r="OUH57"/>
      <c r="OUI57"/>
      <c r="OUJ57"/>
      <c r="OUK57"/>
      <c r="OUL57"/>
      <c r="OUM57"/>
      <c r="OUN57"/>
      <c r="OUO57"/>
      <c r="OUP57"/>
      <c r="OUQ57"/>
      <c r="OUR57"/>
      <c r="OUS57"/>
      <c r="OUT57"/>
      <c r="OUU57"/>
      <c r="OUV57"/>
      <c r="OUW57"/>
      <c r="OUX57"/>
      <c r="OUY57"/>
      <c r="OUZ57"/>
      <c r="OVA57"/>
      <c r="OVB57"/>
      <c r="OVC57"/>
      <c r="OVD57"/>
      <c r="OVE57"/>
      <c r="OVF57"/>
      <c r="OVG57"/>
      <c r="OVH57"/>
      <c r="OVI57"/>
      <c r="OVJ57"/>
      <c r="OVK57"/>
      <c r="OVL57"/>
      <c r="OVM57"/>
      <c r="OVN57"/>
      <c r="OVO57"/>
      <c r="OVP57"/>
      <c r="OVQ57"/>
      <c r="OVR57"/>
      <c r="OVS57"/>
      <c r="OVT57"/>
      <c r="OVU57"/>
      <c r="OVV57"/>
      <c r="OVW57"/>
      <c r="OVX57"/>
      <c r="OVY57"/>
      <c r="OVZ57"/>
      <c r="OWA57"/>
      <c r="OWB57"/>
      <c r="OWC57"/>
      <c r="OWD57"/>
      <c r="OWE57"/>
      <c r="OWF57"/>
      <c r="OWG57"/>
      <c r="OWH57"/>
      <c r="OWI57"/>
      <c r="OWJ57"/>
      <c r="OWK57"/>
      <c r="OWL57"/>
      <c r="OWM57"/>
      <c r="OWN57"/>
      <c r="OWO57"/>
      <c r="OWP57"/>
      <c r="OWQ57"/>
      <c r="OWR57"/>
      <c r="OWS57"/>
      <c r="OWT57"/>
      <c r="OWU57"/>
      <c r="OWV57"/>
      <c r="OWW57"/>
      <c r="OWX57"/>
      <c r="OWY57"/>
      <c r="OWZ57"/>
      <c r="OXA57"/>
      <c r="OXB57"/>
      <c r="OXC57"/>
      <c r="OXD57"/>
      <c r="OXE57"/>
      <c r="OXF57"/>
      <c r="OXG57"/>
      <c r="OXH57"/>
      <c r="OXI57"/>
      <c r="OXJ57"/>
      <c r="OXK57"/>
      <c r="OXL57"/>
      <c r="OXM57"/>
      <c r="OXN57"/>
      <c r="OXO57"/>
      <c r="OXP57"/>
      <c r="OXQ57"/>
      <c r="OXR57"/>
      <c r="OXS57"/>
      <c r="OXT57"/>
      <c r="OXU57"/>
      <c r="OXV57"/>
      <c r="OXW57"/>
      <c r="OXX57"/>
      <c r="OXY57"/>
      <c r="OXZ57"/>
      <c r="OYA57"/>
      <c r="OYB57"/>
      <c r="OYC57"/>
      <c r="OYD57"/>
      <c r="OYE57"/>
      <c r="OYF57"/>
      <c r="OYG57"/>
      <c r="OYH57"/>
      <c r="OYI57"/>
      <c r="OYJ57"/>
      <c r="OYK57"/>
      <c r="OYL57"/>
      <c r="OYM57"/>
      <c r="OYN57"/>
      <c r="OYO57"/>
      <c r="OYP57"/>
      <c r="OYQ57"/>
      <c r="OYR57"/>
      <c r="OYS57"/>
      <c r="OYT57"/>
      <c r="OYU57"/>
      <c r="OYV57"/>
      <c r="OYW57"/>
      <c r="OYX57"/>
      <c r="OYY57"/>
      <c r="OYZ57"/>
      <c r="OZA57"/>
      <c r="OZB57"/>
      <c r="OZC57"/>
      <c r="OZD57"/>
      <c r="OZE57"/>
      <c r="OZF57"/>
      <c r="OZG57"/>
      <c r="OZH57"/>
      <c r="OZI57"/>
      <c r="OZJ57"/>
      <c r="OZK57"/>
      <c r="OZL57"/>
      <c r="OZM57"/>
      <c r="OZN57"/>
      <c r="OZO57"/>
      <c r="OZP57"/>
      <c r="OZQ57"/>
      <c r="OZR57"/>
      <c r="OZS57"/>
      <c r="OZT57"/>
      <c r="OZU57"/>
      <c r="OZV57"/>
      <c r="OZW57"/>
      <c r="OZX57"/>
      <c r="OZY57"/>
      <c r="OZZ57"/>
      <c r="PAA57"/>
      <c r="PAB57"/>
      <c r="PAC57"/>
      <c r="PAD57"/>
      <c r="PAE57"/>
      <c r="PAF57"/>
      <c r="PAG57"/>
      <c r="PAH57"/>
      <c r="PAI57"/>
      <c r="PAJ57"/>
      <c r="PAK57"/>
      <c r="PAL57"/>
      <c r="PAM57"/>
      <c r="PAN57"/>
      <c r="PAO57"/>
      <c r="PAP57"/>
      <c r="PAQ57"/>
      <c r="PAR57"/>
      <c r="PAS57"/>
      <c r="PAT57"/>
      <c r="PAU57"/>
      <c r="PAV57"/>
      <c r="PAW57"/>
      <c r="PAX57"/>
      <c r="PAY57"/>
      <c r="PAZ57"/>
      <c r="PBA57"/>
      <c r="PBB57"/>
      <c r="PBC57"/>
      <c r="PBD57"/>
      <c r="PBE57"/>
      <c r="PBF57"/>
      <c r="PBG57"/>
      <c r="PBH57"/>
      <c r="PBI57"/>
      <c r="PBJ57"/>
      <c r="PBK57"/>
      <c r="PBL57"/>
      <c r="PBM57"/>
      <c r="PBN57"/>
      <c r="PBO57"/>
      <c r="PBP57"/>
      <c r="PBQ57"/>
      <c r="PBR57"/>
      <c r="PBS57"/>
      <c r="PBT57"/>
      <c r="PBU57"/>
      <c r="PBV57"/>
      <c r="PBW57"/>
      <c r="PBX57"/>
      <c r="PBY57"/>
      <c r="PBZ57"/>
      <c r="PCA57"/>
      <c r="PCB57"/>
      <c r="PCC57"/>
      <c r="PCD57"/>
      <c r="PCE57"/>
      <c r="PCF57"/>
      <c r="PCG57"/>
      <c r="PCH57"/>
      <c r="PCI57"/>
      <c r="PCJ57"/>
      <c r="PCK57"/>
      <c r="PCL57"/>
      <c r="PCM57"/>
      <c r="PCN57"/>
      <c r="PCO57"/>
      <c r="PCP57"/>
      <c r="PCQ57"/>
      <c r="PCR57"/>
      <c r="PCS57"/>
      <c r="PCT57"/>
      <c r="PCU57"/>
      <c r="PCV57"/>
      <c r="PCW57"/>
      <c r="PCX57"/>
      <c r="PCY57"/>
      <c r="PCZ57"/>
      <c r="PDA57"/>
      <c r="PDB57"/>
      <c r="PDC57"/>
      <c r="PDD57"/>
      <c r="PDE57"/>
      <c r="PDF57"/>
      <c r="PDG57"/>
      <c r="PDH57"/>
      <c r="PDI57"/>
      <c r="PDJ57"/>
      <c r="PDK57"/>
      <c r="PDL57"/>
      <c r="PDM57"/>
      <c r="PDN57"/>
      <c r="PDO57"/>
      <c r="PDP57"/>
      <c r="PDQ57"/>
      <c r="PDR57"/>
      <c r="PDS57"/>
      <c r="PDT57"/>
      <c r="PDU57"/>
      <c r="PDV57"/>
      <c r="PDW57"/>
      <c r="PDX57"/>
      <c r="PDY57"/>
      <c r="PDZ57"/>
      <c r="PEA57"/>
      <c r="PEB57"/>
      <c r="PEC57"/>
      <c r="PED57"/>
      <c r="PEE57"/>
      <c r="PEF57"/>
      <c r="PEG57"/>
      <c r="PEH57"/>
      <c r="PEI57"/>
      <c r="PEJ57"/>
      <c r="PEK57"/>
      <c r="PEL57"/>
      <c r="PEM57"/>
      <c r="PEN57"/>
      <c r="PEO57"/>
      <c r="PEP57"/>
      <c r="PEQ57"/>
      <c r="PER57"/>
      <c r="PES57"/>
      <c r="PET57"/>
      <c r="PEU57"/>
      <c r="PEV57"/>
      <c r="PEW57"/>
      <c r="PEX57"/>
      <c r="PEY57"/>
      <c r="PEZ57"/>
      <c r="PFA57"/>
      <c r="PFB57"/>
      <c r="PFC57"/>
      <c r="PFD57"/>
      <c r="PFE57"/>
      <c r="PFF57"/>
      <c r="PFG57"/>
      <c r="PFH57"/>
      <c r="PFI57"/>
      <c r="PFJ57"/>
      <c r="PFK57"/>
      <c r="PFL57"/>
      <c r="PFM57"/>
      <c r="PFN57"/>
      <c r="PFO57"/>
      <c r="PFP57"/>
      <c r="PFQ57"/>
      <c r="PFR57"/>
      <c r="PFS57"/>
      <c r="PFT57"/>
      <c r="PFU57"/>
      <c r="PFV57"/>
      <c r="PFW57"/>
      <c r="PFX57"/>
      <c r="PFY57"/>
      <c r="PFZ57"/>
      <c r="PGA57"/>
      <c r="PGB57"/>
      <c r="PGC57"/>
      <c r="PGD57"/>
      <c r="PGE57"/>
      <c r="PGF57"/>
      <c r="PGG57"/>
      <c r="PGH57"/>
      <c r="PGI57"/>
      <c r="PGJ57"/>
      <c r="PGK57"/>
      <c r="PGL57"/>
      <c r="PGM57"/>
      <c r="PGN57"/>
      <c r="PGO57"/>
      <c r="PGP57"/>
      <c r="PGQ57"/>
      <c r="PGR57"/>
      <c r="PGS57"/>
      <c r="PGT57"/>
      <c r="PGU57"/>
      <c r="PGV57"/>
      <c r="PGW57"/>
      <c r="PGX57"/>
      <c r="PGY57"/>
      <c r="PGZ57"/>
      <c r="PHA57"/>
      <c r="PHB57"/>
      <c r="PHC57"/>
      <c r="PHD57"/>
      <c r="PHE57"/>
      <c r="PHF57"/>
      <c r="PHG57"/>
      <c r="PHH57"/>
      <c r="PHI57"/>
      <c r="PHJ57"/>
      <c r="PHK57"/>
      <c r="PHL57"/>
      <c r="PHM57"/>
      <c r="PHN57"/>
      <c r="PHO57"/>
      <c r="PHP57"/>
      <c r="PHQ57"/>
      <c r="PHR57"/>
      <c r="PHS57"/>
      <c r="PHT57"/>
      <c r="PHU57"/>
      <c r="PHV57"/>
      <c r="PHW57"/>
      <c r="PHX57"/>
      <c r="PHY57"/>
      <c r="PHZ57"/>
      <c r="PIA57"/>
      <c r="PIB57"/>
      <c r="PIC57"/>
      <c r="PID57"/>
      <c r="PIE57"/>
      <c r="PIF57"/>
      <c r="PIG57"/>
      <c r="PIH57"/>
      <c r="PII57"/>
      <c r="PIJ57"/>
      <c r="PIK57"/>
      <c r="PIL57"/>
      <c r="PIM57"/>
      <c r="PIN57"/>
      <c r="PIO57"/>
      <c r="PIP57"/>
      <c r="PIQ57"/>
      <c r="PIR57"/>
      <c r="PIS57"/>
      <c r="PIT57"/>
      <c r="PIU57"/>
      <c r="PIV57"/>
      <c r="PIW57"/>
      <c r="PIX57"/>
      <c r="PIY57"/>
      <c r="PIZ57"/>
      <c r="PJA57"/>
      <c r="PJB57"/>
      <c r="PJC57"/>
      <c r="PJD57"/>
      <c r="PJE57"/>
      <c r="PJF57"/>
      <c r="PJG57"/>
      <c r="PJH57"/>
      <c r="PJI57"/>
      <c r="PJJ57"/>
      <c r="PJK57"/>
      <c r="PJL57"/>
      <c r="PJM57"/>
      <c r="PJN57"/>
      <c r="PJO57"/>
      <c r="PJP57"/>
      <c r="PJQ57"/>
      <c r="PJR57"/>
      <c r="PJS57"/>
      <c r="PJT57"/>
      <c r="PJU57"/>
      <c r="PJV57"/>
      <c r="PJW57"/>
      <c r="PJX57"/>
      <c r="PJY57"/>
      <c r="PJZ57"/>
      <c r="PKA57"/>
      <c r="PKB57"/>
      <c r="PKC57"/>
      <c r="PKD57"/>
      <c r="PKE57"/>
      <c r="PKF57"/>
      <c r="PKG57"/>
      <c r="PKH57"/>
      <c r="PKI57"/>
      <c r="PKJ57"/>
      <c r="PKK57"/>
      <c r="PKL57"/>
      <c r="PKM57"/>
      <c r="PKN57"/>
      <c r="PKO57"/>
      <c r="PKP57"/>
      <c r="PKQ57"/>
      <c r="PKR57"/>
      <c r="PKS57"/>
      <c r="PKT57"/>
      <c r="PKU57"/>
      <c r="PKV57"/>
      <c r="PKW57"/>
      <c r="PKX57"/>
      <c r="PKY57"/>
      <c r="PKZ57"/>
      <c r="PLA57"/>
      <c r="PLB57"/>
      <c r="PLC57"/>
      <c r="PLD57"/>
      <c r="PLE57"/>
      <c r="PLF57"/>
      <c r="PLG57"/>
      <c r="PLH57"/>
      <c r="PLI57"/>
      <c r="PLJ57"/>
      <c r="PLK57"/>
      <c r="PLL57"/>
      <c r="PLM57"/>
      <c r="PLN57"/>
      <c r="PLO57"/>
      <c r="PLP57"/>
      <c r="PLQ57"/>
      <c r="PLR57"/>
      <c r="PLS57"/>
      <c r="PLT57"/>
      <c r="PLU57"/>
      <c r="PLV57"/>
      <c r="PLW57"/>
      <c r="PLX57"/>
      <c r="PLY57"/>
      <c r="PLZ57"/>
      <c r="PMA57"/>
      <c r="PMB57"/>
      <c r="PMC57"/>
      <c r="PMD57"/>
      <c r="PME57"/>
      <c r="PMF57"/>
      <c r="PMG57"/>
      <c r="PMH57"/>
      <c r="PMI57"/>
      <c r="PMJ57"/>
      <c r="PMK57"/>
      <c r="PML57"/>
      <c r="PMM57"/>
      <c r="PMN57"/>
      <c r="PMO57"/>
      <c r="PMP57"/>
      <c r="PMQ57"/>
      <c r="PMR57"/>
      <c r="PMS57"/>
      <c r="PMT57"/>
      <c r="PMU57"/>
      <c r="PMV57"/>
      <c r="PMW57"/>
      <c r="PMX57"/>
      <c r="PMY57"/>
      <c r="PMZ57"/>
      <c r="PNA57"/>
      <c r="PNB57"/>
      <c r="PNC57"/>
      <c r="PND57"/>
      <c r="PNE57"/>
      <c r="PNF57"/>
      <c r="PNG57"/>
      <c r="PNH57"/>
      <c r="PNI57"/>
      <c r="PNJ57"/>
      <c r="PNK57"/>
      <c r="PNL57"/>
      <c r="PNM57"/>
      <c r="PNN57"/>
      <c r="PNO57"/>
      <c r="PNP57"/>
      <c r="PNQ57"/>
      <c r="PNR57"/>
      <c r="PNS57"/>
      <c r="PNT57"/>
      <c r="PNU57"/>
      <c r="PNV57"/>
      <c r="PNW57"/>
      <c r="PNX57"/>
      <c r="PNY57"/>
      <c r="PNZ57"/>
      <c r="POA57"/>
      <c r="POB57"/>
      <c r="POC57"/>
      <c r="POD57"/>
      <c r="POE57"/>
      <c r="POF57"/>
      <c r="POG57"/>
      <c r="POH57"/>
      <c r="POI57"/>
      <c r="POJ57"/>
      <c r="POK57"/>
      <c r="POL57"/>
      <c r="POM57"/>
      <c r="PON57"/>
      <c r="POO57"/>
      <c r="POP57"/>
      <c r="POQ57"/>
      <c r="POR57"/>
      <c r="POS57"/>
      <c r="POT57"/>
      <c r="POU57"/>
      <c r="POV57"/>
      <c r="POW57"/>
      <c r="POX57"/>
      <c r="POY57"/>
      <c r="POZ57"/>
      <c r="PPA57"/>
      <c r="PPB57"/>
      <c r="PPC57"/>
      <c r="PPD57"/>
      <c r="PPE57"/>
      <c r="PPF57"/>
      <c r="PPG57"/>
      <c r="PPH57"/>
      <c r="PPI57"/>
      <c r="PPJ57"/>
      <c r="PPK57"/>
      <c r="PPL57"/>
      <c r="PPM57"/>
      <c r="PPN57"/>
      <c r="PPO57"/>
      <c r="PPP57"/>
      <c r="PPQ57"/>
      <c r="PPR57"/>
      <c r="PPS57"/>
      <c r="PPT57"/>
      <c r="PPU57"/>
      <c r="PPV57"/>
      <c r="PPW57"/>
      <c r="PPX57"/>
      <c r="PPY57"/>
      <c r="PPZ57"/>
      <c r="PQA57"/>
      <c r="PQB57"/>
      <c r="PQC57"/>
      <c r="PQD57"/>
      <c r="PQE57"/>
      <c r="PQF57"/>
      <c r="PQG57"/>
      <c r="PQH57"/>
      <c r="PQI57"/>
      <c r="PQJ57"/>
      <c r="PQK57"/>
      <c r="PQL57"/>
      <c r="PQM57"/>
      <c r="PQN57"/>
      <c r="PQO57"/>
      <c r="PQP57"/>
      <c r="PQQ57"/>
      <c r="PQR57"/>
      <c r="PQS57"/>
      <c r="PQT57"/>
      <c r="PQU57"/>
      <c r="PQV57"/>
      <c r="PQW57"/>
      <c r="PQX57"/>
      <c r="PQY57"/>
      <c r="PQZ57"/>
      <c r="PRA57"/>
      <c r="PRB57"/>
      <c r="PRC57"/>
      <c r="PRD57"/>
      <c r="PRE57"/>
      <c r="PRF57"/>
      <c r="PRG57"/>
      <c r="PRH57"/>
      <c r="PRI57"/>
      <c r="PRJ57"/>
      <c r="PRK57"/>
      <c r="PRL57"/>
      <c r="PRM57"/>
      <c r="PRN57"/>
      <c r="PRO57"/>
      <c r="PRP57"/>
      <c r="PRQ57"/>
      <c r="PRR57"/>
      <c r="PRS57"/>
      <c r="PRT57"/>
      <c r="PRU57"/>
      <c r="PRV57"/>
      <c r="PRW57"/>
      <c r="PRX57"/>
      <c r="PRY57"/>
      <c r="PRZ57"/>
      <c r="PSA57"/>
      <c r="PSB57"/>
      <c r="PSC57"/>
      <c r="PSD57"/>
      <c r="PSE57"/>
      <c r="PSF57"/>
      <c r="PSG57"/>
      <c r="PSH57"/>
      <c r="PSI57"/>
      <c r="PSJ57"/>
      <c r="PSK57"/>
      <c r="PSL57"/>
      <c r="PSM57"/>
      <c r="PSN57"/>
      <c r="PSO57"/>
      <c r="PSP57"/>
      <c r="PSQ57"/>
      <c r="PSR57"/>
      <c r="PSS57"/>
      <c r="PST57"/>
      <c r="PSU57"/>
      <c r="PSV57"/>
      <c r="PSW57"/>
      <c r="PSX57"/>
      <c r="PSY57"/>
      <c r="PSZ57"/>
      <c r="PTA57"/>
      <c r="PTB57"/>
      <c r="PTC57"/>
      <c r="PTD57"/>
      <c r="PTE57"/>
      <c r="PTF57"/>
      <c r="PTG57"/>
      <c r="PTH57"/>
      <c r="PTI57"/>
      <c r="PTJ57"/>
      <c r="PTK57"/>
      <c r="PTL57"/>
      <c r="PTM57"/>
      <c r="PTN57"/>
      <c r="PTO57"/>
      <c r="PTP57"/>
      <c r="PTQ57"/>
      <c r="PTR57"/>
      <c r="PTS57"/>
      <c r="PTT57"/>
      <c r="PTU57"/>
      <c r="PTV57"/>
      <c r="PTW57"/>
      <c r="PTX57"/>
      <c r="PTY57"/>
      <c r="PTZ57"/>
      <c r="PUA57"/>
      <c r="PUB57"/>
      <c r="PUC57"/>
      <c r="PUD57"/>
      <c r="PUE57"/>
      <c r="PUF57"/>
      <c r="PUG57"/>
      <c r="PUH57"/>
      <c r="PUI57"/>
      <c r="PUJ57"/>
      <c r="PUK57"/>
      <c r="PUL57"/>
      <c r="PUM57"/>
      <c r="PUN57"/>
      <c r="PUO57"/>
      <c r="PUP57"/>
      <c r="PUQ57"/>
      <c r="PUR57"/>
      <c r="PUS57"/>
      <c r="PUT57"/>
      <c r="PUU57"/>
      <c r="PUV57"/>
      <c r="PUW57"/>
      <c r="PUX57"/>
      <c r="PUY57"/>
      <c r="PUZ57"/>
      <c r="PVA57"/>
      <c r="PVB57"/>
      <c r="PVC57"/>
      <c r="PVD57"/>
      <c r="PVE57"/>
      <c r="PVF57"/>
      <c r="PVG57"/>
      <c r="PVH57"/>
      <c r="PVI57"/>
      <c r="PVJ57"/>
      <c r="PVK57"/>
      <c r="PVL57"/>
      <c r="PVM57"/>
      <c r="PVN57"/>
      <c r="PVO57"/>
      <c r="PVP57"/>
      <c r="PVQ57"/>
      <c r="PVR57"/>
      <c r="PVS57"/>
      <c r="PVT57"/>
      <c r="PVU57"/>
      <c r="PVV57"/>
      <c r="PVW57"/>
      <c r="PVX57"/>
      <c r="PVY57"/>
      <c r="PVZ57"/>
      <c r="PWA57"/>
      <c r="PWB57"/>
      <c r="PWC57"/>
      <c r="PWD57"/>
      <c r="PWE57"/>
      <c r="PWF57"/>
      <c r="PWG57"/>
      <c r="PWH57"/>
      <c r="PWI57"/>
      <c r="PWJ57"/>
      <c r="PWK57"/>
      <c r="PWL57"/>
      <c r="PWM57"/>
      <c r="PWN57"/>
      <c r="PWO57"/>
      <c r="PWP57"/>
      <c r="PWQ57"/>
      <c r="PWR57"/>
      <c r="PWS57"/>
      <c r="PWT57"/>
      <c r="PWU57"/>
      <c r="PWV57"/>
      <c r="PWW57"/>
      <c r="PWX57"/>
      <c r="PWY57"/>
      <c r="PWZ57"/>
      <c r="PXA57"/>
      <c r="PXB57"/>
      <c r="PXC57"/>
      <c r="PXD57"/>
      <c r="PXE57"/>
      <c r="PXF57"/>
      <c r="PXG57"/>
      <c r="PXH57"/>
      <c r="PXI57"/>
      <c r="PXJ57"/>
      <c r="PXK57"/>
      <c r="PXL57"/>
      <c r="PXM57"/>
      <c r="PXN57"/>
      <c r="PXO57"/>
      <c r="PXP57"/>
      <c r="PXQ57"/>
      <c r="PXR57"/>
      <c r="PXS57"/>
      <c r="PXT57"/>
      <c r="PXU57"/>
      <c r="PXV57"/>
      <c r="PXW57"/>
      <c r="PXX57"/>
      <c r="PXY57"/>
      <c r="PXZ57"/>
      <c r="PYA57"/>
      <c r="PYB57"/>
      <c r="PYC57"/>
      <c r="PYD57"/>
      <c r="PYE57"/>
      <c r="PYF57"/>
      <c r="PYG57"/>
      <c r="PYH57"/>
      <c r="PYI57"/>
      <c r="PYJ57"/>
      <c r="PYK57"/>
      <c r="PYL57"/>
      <c r="PYM57"/>
      <c r="PYN57"/>
      <c r="PYO57"/>
      <c r="PYP57"/>
      <c r="PYQ57"/>
      <c r="PYR57"/>
      <c r="PYS57"/>
      <c r="PYT57"/>
      <c r="PYU57"/>
      <c r="PYV57"/>
      <c r="PYW57"/>
      <c r="PYX57"/>
      <c r="PYY57"/>
      <c r="PYZ57"/>
      <c r="PZA57"/>
      <c r="PZB57"/>
      <c r="PZC57"/>
      <c r="PZD57"/>
      <c r="PZE57"/>
      <c r="PZF57"/>
      <c r="PZG57"/>
      <c r="PZH57"/>
      <c r="PZI57"/>
      <c r="PZJ57"/>
      <c r="PZK57"/>
      <c r="PZL57"/>
      <c r="PZM57"/>
      <c r="PZN57"/>
      <c r="PZO57"/>
      <c r="PZP57"/>
      <c r="PZQ57"/>
      <c r="PZR57"/>
      <c r="PZS57"/>
      <c r="PZT57"/>
      <c r="PZU57"/>
      <c r="PZV57"/>
      <c r="PZW57"/>
      <c r="PZX57"/>
      <c r="PZY57"/>
      <c r="PZZ57"/>
      <c r="QAA57"/>
      <c r="QAB57"/>
      <c r="QAC57"/>
      <c r="QAD57"/>
      <c r="QAE57"/>
      <c r="QAF57"/>
      <c r="QAG57"/>
      <c r="QAH57"/>
      <c r="QAI57"/>
      <c r="QAJ57"/>
      <c r="QAK57"/>
      <c r="QAL57"/>
      <c r="QAM57"/>
      <c r="QAN57"/>
      <c r="QAO57"/>
      <c r="QAP57"/>
      <c r="QAQ57"/>
      <c r="QAR57"/>
      <c r="QAS57"/>
      <c r="QAT57"/>
      <c r="QAU57"/>
      <c r="QAV57"/>
      <c r="QAW57"/>
      <c r="QAX57"/>
      <c r="QAY57"/>
      <c r="QAZ57"/>
      <c r="QBA57"/>
      <c r="QBB57"/>
      <c r="QBC57"/>
      <c r="QBD57"/>
      <c r="QBE57"/>
      <c r="QBF57"/>
      <c r="QBG57"/>
      <c r="QBH57"/>
      <c r="QBI57"/>
      <c r="QBJ57"/>
      <c r="QBK57"/>
      <c r="QBL57"/>
      <c r="QBM57"/>
      <c r="QBN57"/>
      <c r="QBO57"/>
      <c r="QBP57"/>
      <c r="QBQ57"/>
      <c r="QBR57"/>
      <c r="QBS57"/>
      <c r="QBT57"/>
      <c r="QBU57"/>
      <c r="QBV57"/>
      <c r="QBW57"/>
      <c r="QBX57"/>
      <c r="QBY57"/>
      <c r="QBZ57"/>
      <c r="QCA57"/>
      <c r="QCB57"/>
      <c r="QCC57"/>
      <c r="QCD57"/>
      <c r="QCE57"/>
      <c r="QCF57"/>
      <c r="QCG57"/>
      <c r="QCH57"/>
      <c r="QCI57"/>
      <c r="QCJ57"/>
      <c r="QCK57"/>
      <c r="QCL57"/>
      <c r="QCM57"/>
      <c r="QCN57"/>
      <c r="QCO57"/>
      <c r="QCP57"/>
      <c r="QCQ57"/>
      <c r="QCR57"/>
      <c r="QCS57"/>
      <c r="QCT57"/>
      <c r="QCU57"/>
      <c r="QCV57"/>
      <c r="QCW57"/>
      <c r="QCX57"/>
      <c r="QCY57"/>
      <c r="QCZ57"/>
      <c r="QDA57"/>
      <c r="QDB57"/>
      <c r="QDC57"/>
      <c r="QDD57"/>
      <c r="QDE57"/>
      <c r="QDF57"/>
      <c r="QDG57"/>
      <c r="QDH57"/>
      <c r="QDI57"/>
      <c r="QDJ57"/>
      <c r="QDK57"/>
      <c r="QDL57"/>
      <c r="QDM57"/>
      <c r="QDN57"/>
      <c r="QDO57"/>
      <c r="QDP57"/>
      <c r="QDQ57"/>
      <c r="QDR57"/>
      <c r="QDS57"/>
      <c r="QDT57"/>
      <c r="QDU57"/>
      <c r="QDV57"/>
      <c r="QDW57"/>
      <c r="QDX57"/>
      <c r="QDY57"/>
      <c r="QDZ57"/>
      <c r="QEA57"/>
      <c r="QEB57"/>
      <c r="QEC57"/>
      <c r="QED57"/>
      <c r="QEE57"/>
      <c r="QEF57"/>
      <c r="QEG57"/>
      <c r="QEH57"/>
      <c r="QEI57"/>
      <c r="QEJ57"/>
      <c r="QEK57"/>
      <c r="QEL57"/>
      <c r="QEM57"/>
      <c r="QEN57"/>
      <c r="QEO57"/>
      <c r="QEP57"/>
      <c r="QEQ57"/>
      <c r="QER57"/>
      <c r="QES57"/>
      <c r="QET57"/>
      <c r="QEU57"/>
      <c r="QEV57"/>
      <c r="QEW57"/>
      <c r="QEX57"/>
      <c r="QEY57"/>
      <c r="QEZ57"/>
      <c r="QFA57"/>
      <c r="QFB57"/>
      <c r="QFC57"/>
      <c r="QFD57"/>
      <c r="QFE57"/>
      <c r="QFF57"/>
      <c r="QFG57"/>
      <c r="QFH57"/>
      <c r="QFI57"/>
      <c r="QFJ57"/>
      <c r="QFK57"/>
      <c r="QFL57"/>
      <c r="QFM57"/>
      <c r="QFN57"/>
      <c r="QFO57"/>
      <c r="QFP57"/>
      <c r="QFQ57"/>
      <c r="QFR57"/>
      <c r="QFS57"/>
      <c r="QFT57"/>
      <c r="QFU57"/>
      <c r="QFV57"/>
      <c r="QFW57"/>
      <c r="QFX57"/>
      <c r="QFY57"/>
      <c r="QFZ57"/>
      <c r="QGA57"/>
      <c r="QGB57"/>
      <c r="QGC57"/>
      <c r="QGD57"/>
      <c r="QGE57"/>
      <c r="QGF57"/>
      <c r="QGG57"/>
      <c r="QGH57"/>
      <c r="QGI57"/>
      <c r="QGJ57"/>
      <c r="QGK57"/>
      <c r="QGL57"/>
      <c r="QGM57"/>
      <c r="QGN57"/>
      <c r="QGO57"/>
      <c r="QGP57"/>
      <c r="QGQ57"/>
      <c r="QGR57"/>
      <c r="QGS57"/>
      <c r="QGT57"/>
      <c r="QGU57"/>
      <c r="QGV57"/>
      <c r="QGW57"/>
      <c r="QGX57"/>
      <c r="QGY57"/>
      <c r="QGZ57"/>
      <c r="QHA57"/>
      <c r="QHB57"/>
      <c r="QHC57"/>
      <c r="QHD57"/>
      <c r="QHE57"/>
      <c r="QHF57"/>
      <c r="QHG57"/>
      <c r="QHH57"/>
      <c r="QHI57"/>
      <c r="QHJ57"/>
      <c r="QHK57"/>
      <c r="QHL57"/>
      <c r="QHM57"/>
      <c r="QHN57"/>
      <c r="QHO57"/>
      <c r="QHP57"/>
      <c r="QHQ57"/>
      <c r="QHR57"/>
      <c r="QHS57"/>
      <c r="QHT57"/>
      <c r="QHU57"/>
      <c r="QHV57"/>
      <c r="QHW57"/>
      <c r="QHX57"/>
      <c r="QHY57"/>
      <c r="QHZ57"/>
      <c r="QIA57"/>
      <c r="QIB57"/>
      <c r="QIC57"/>
      <c r="QID57"/>
      <c r="QIE57"/>
      <c r="QIF57"/>
      <c r="QIG57"/>
      <c r="QIH57"/>
      <c r="QII57"/>
      <c r="QIJ57"/>
      <c r="QIK57"/>
      <c r="QIL57"/>
      <c r="QIM57"/>
      <c r="QIN57"/>
      <c r="QIO57"/>
      <c r="QIP57"/>
      <c r="QIQ57"/>
      <c r="QIR57"/>
      <c r="QIS57"/>
      <c r="QIT57"/>
      <c r="QIU57"/>
      <c r="QIV57"/>
      <c r="QIW57"/>
      <c r="QIX57"/>
      <c r="QIY57"/>
      <c r="QIZ57"/>
      <c r="QJA57"/>
      <c r="QJB57"/>
      <c r="QJC57"/>
      <c r="QJD57"/>
      <c r="QJE57"/>
      <c r="QJF57"/>
      <c r="QJG57"/>
      <c r="QJH57"/>
      <c r="QJI57"/>
      <c r="QJJ57"/>
      <c r="QJK57"/>
      <c r="QJL57"/>
      <c r="QJM57"/>
      <c r="QJN57"/>
      <c r="QJO57"/>
      <c r="QJP57"/>
      <c r="QJQ57"/>
      <c r="QJR57"/>
      <c r="QJS57"/>
      <c r="QJT57"/>
      <c r="QJU57"/>
      <c r="QJV57"/>
      <c r="QJW57"/>
      <c r="QJX57"/>
      <c r="QJY57"/>
      <c r="QJZ57"/>
      <c r="QKA57"/>
      <c r="QKB57"/>
      <c r="QKC57"/>
      <c r="QKD57"/>
      <c r="QKE57"/>
      <c r="QKF57"/>
      <c r="QKG57"/>
      <c r="QKH57"/>
      <c r="QKI57"/>
      <c r="QKJ57"/>
      <c r="QKK57"/>
      <c r="QKL57"/>
      <c r="QKM57"/>
      <c r="QKN57"/>
      <c r="QKO57"/>
      <c r="QKP57"/>
      <c r="QKQ57"/>
      <c r="QKR57"/>
      <c r="QKS57"/>
      <c r="QKT57"/>
      <c r="QKU57"/>
      <c r="QKV57"/>
      <c r="QKW57"/>
      <c r="QKX57"/>
      <c r="QKY57"/>
      <c r="QKZ57"/>
      <c r="QLA57"/>
      <c r="QLB57"/>
      <c r="QLC57"/>
      <c r="QLD57"/>
      <c r="QLE57"/>
      <c r="QLF57"/>
      <c r="QLG57"/>
      <c r="QLH57"/>
      <c r="QLI57"/>
      <c r="QLJ57"/>
      <c r="QLK57"/>
      <c r="QLL57"/>
      <c r="QLM57"/>
      <c r="QLN57"/>
      <c r="QLO57"/>
      <c r="QLP57"/>
      <c r="QLQ57"/>
      <c r="QLR57"/>
      <c r="QLS57"/>
      <c r="QLT57"/>
      <c r="QLU57"/>
      <c r="QLV57"/>
      <c r="QLW57"/>
      <c r="QLX57"/>
      <c r="QLY57"/>
      <c r="QLZ57"/>
      <c r="QMA57"/>
      <c r="QMB57"/>
      <c r="QMC57"/>
      <c r="QMD57"/>
      <c r="QME57"/>
      <c r="QMF57"/>
      <c r="QMG57"/>
      <c r="QMH57"/>
      <c r="QMI57"/>
      <c r="QMJ57"/>
      <c r="QMK57"/>
      <c r="QML57"/>
      <c r="QMM57"/>
      <c r="QMN57"/>
      <c r="QMO57"/>
      <c r="QMP57"/>
      <c r="QMQ57"/>
      <c r="QMR57"/>
      <c r="QMS57"/>
      <c r="QMT57"/>
      <c r="QMU57"/>
      <c r="QMV57"/>
      <c r="QMW57"/>
      <c r="QMX57"/>
      <c r="QMY57"/>
      <c r="QMZ57"/>
      <c r="QNA57"/>
      <c r="QNB57"/>
      <c r="QNC57"/>
      <c r="QND57"/>
      <c r="QNE57"/>
      <c r="QNF57"/>
      <c r="QNG57"/>
      <c r="QNH57"/>
      <c r="QNI57"/>
      <c r="QNJ57"/>
      <c r="QNK57"/>
      <c r="QNL57"/>
      <c r="QNM57"/>
      <c r="QNN57"/>
      <c r="QNO57"/>
      <c r="QNP57"/>
      <c r="QNQ57"/>
      <c r="QNR57"/>
      <c r="QNS57"/>
      <c r="QNT57"/>
      <c r="QNU57"/>
      <c r="QNV57"/>
      <c r="QNW57"/>
      <c r="QNX57"/>
      <c r="QNY57"/>
      <c r="QNZ57"/>
      <c r="QOA57"/>
      <c r="QOB57"/>
      <c r="QOC57"/>
      <c r="QOD57"/>
      <c r="QOE57"/>
      <c r="QOF57"/>
      <c r="QOG57"/>
      <c r="QOH57"/>
      <c r="QOI57"/>
      <c r="QOJ57"/>
      <c r="QOK57"/>
      <c r="QOL57"/>
      <c r="QOM57"/>
      <c r="QON57"/>
      <c r="QOO57"/>
      <c r="QOP57"/>
      <c r="QOQ57"/>
      <c r="QOR57"/>
      <c r="QOS57"/>
      <c r="QOT57"/>
      <c r="QOU57"/>
      <c r="QOV57"/>
      <c r="QOW57"/>
      <c r="QOX57"/>
      <c r="QOY57"/>
      <c r="QOZ57"/>
      <c r="QPA57"/>
      <c r="QPB57"/>
      <c r="QPC57"/>
      <c r="QPD57"/>
      <c r="QPE57"/>
      <c r="QPF57"/>
      <c r="QPG57"/>
      <c r="QPH57"/>
      <c r="QPI57"/>
      <c r="QPJ57"/>
      <c r="QPK57"/>
      <c r="QPL57"/>
      <c r="QPM57"/>
      <c r="QPN57"/>
      <c r="QPO57"/>
      <c r="QPP57"/>
      <c r="QPQ57"/>
      <c r="QPR57"/>
      <c r="QPS57"/>
      <c r="QPT57"/>
      <c r="QPU57"/>
      <c r="QPV57"/>
      <c r="QPW57"/>
      <c r="QPX57"/>
      <c r="QPY57"/>
      <c r="QPZ57"/>
      <c r="QQA57"/>
      <c r="QQB57"/>
      <c r="QQC57"/>
      <c r="QQD57"/>
      <c r="QQE57"/>
      <c r="QQF57"/>
      <c r="QQG57"/>
      <c r="QQH57"/>
      <c r="QQI57"/>
      <c r="QQJ57"/>
      <c r="QQK57"/>
      <c r="QQL57"/>
      <c r="QQM57"/>
      <c r="QQN57"/>
      <c r="QQO57"/>
      <c r="QQP57"/>
      <c r="QQQ57"/>
      <c r="QQR57"/>
      <c r="QQS57"/>
      <c r="QQT57"/>
      <c r="QQU57"/>
      <c r="QQV57"/>
      <c r="QQW57"/>
      <c r="QQX57"/>
      <c r="QQY57"/>
      <c r="QQZ57"/>
      <c r="QRA57"/>
      <c r="QRB57"/>
      <c r="QRC57"/>
      <c r="QRD57"/>
      <c r="QRE57"/>
      <c r="QRF57"/>
      <c r="QRG57"/>
      <c r="QRH57"/>
      <c r="QRI57"/>
      <c r="QRJ57"/>
      <c r="QRK57"/>
      <c r="QRL57"/>
      <c r="QRM57"/>
      <c r="QRN57"/>
      <c r="QRO57"/>
      <c r="QRP57"/>
      <c r="QRQ57"/>
      <c r="QRR57"/>
      <c r="QRS57"/>
      <c r="QRT57"/>
      <c r="QRU57"/>
      <c r="QRV57"/>
      <c r="QRW57"/>
      <c r="QRX57"/>
      <c r="QRY57"/>
      <c r="QRZ57"/>
      <c r="QSA57"/>
      <c r="QSB57"/>
      <c r="QSC57"/>
      <c r="QSD57"/>
      <c r="QSE57"/>
      <c r="QSF57"/>
      <c r="QSG57"/>
      <c r="QSH57"/>
      <c r="QSI57"/>
      <c r="QSJ57"/>
      <c r="QSK57"/>
      <c r="QSL57"/>
      <c r="QSM57"/>
      <c r="QSN57"/>
      <c r="QSO57"/>
      <c r="QSP57"/>
      <c r="QSQ57"/>
      <c r="QSR57"/>
      <c r="QSS57"/>
      <c r="QST57"/>
      <c r="QSU57"/>
      <c r="QSV57"/>
      <c r="QSW57"/>
      <c r="QSX57"/>
      <c r="QSY57"/>
      <c r="QSZ57"/>
      <c r="QTA57"/>
      <c r="QTB57"/>
      <c r="QTC57"/>
      <c r="QTD57"/>
      <c r="QTE57"/>
      <c r="QTF57"/>
      <c r="QTG57"/>
      <c r="QTH57"/>
      <c r="QTI57"/>
      <c r="QTJ57"/>
      <c r="QTK57"/>
      <c r="QTL57"/>
      <c r="QTM57"/>
      <c r="QTN57"/>
      <c r="QTO57"/>
      <c r="QTP57"/>
      <c r="QTQ57"/>
      <c r="QTR57"/>
      <c r="QTS57"/>
      <c r="QTT57"/>
      <c r="QTU57"/>
      <c r="QTV57"/>
      <c r="QTW57"/>
      <c r="QTX57"/>
      <c r="QTY57"/>
      <c r="QTZ57"/>
      <c r="QUA57"/>
      <c r="QUB57"/>
      <c r="QUC57"/>
      <c r="QUD57"/>
      <c r="QUE57"/>
      <c r="QUF57"/>
      <c r="QUG57"/>
      <c r="QUH57"/>
      <c r="QUI57"/>
      <c r="QUJ57"/>
      <c r="QUK57"/>
      <c r="QUL57"/>
      <c r="QUM57"/>
      <c r="QUN57"/>
      <c r="QUO57"/>
      <c r="QUP57"/>
      <c r="QUQ57"/>
      <c r="QUR57"/>
      <c r="QUS57"/>
      <c r="QUT57"/>
      <c r="QUU57"/>
      <c r="QUV57"/>
      <c r="QUW57"/>
      <c r="QUX57"/>
      <c r="QUY57"/>
      <c r="QUZ57"/>
      <c r="QVA57"/>
      <c r="QVB57"/>
      <c r="QVC57"/>
      <c r="QVD57"/>
      <c r="QVE57"/>
      <c r="QVF57"/>
      <c r="QVG57"/>
      <c r="QVH57"/>
      <c r="QVI57"/>
      <c r="QVJ57"/>
      <c r="QVK57"/>
      <c r="QVL57"/>
      <c r="QVM57"/>
      <c r="QVN57"/>
      <c r="QVO57"/>
      <c r="QVP57"/>
      <c r="QVQ57"/>
      <c r="QVR57"/>
      <c r="QVS57"/>
      <c r="QVT57"/>
      <c r="QVU57"/>
      <c r="QVV57"/>
      <c r="QVW57"/>
      <c r="QVX57"/>
      <c r="QVY57"/>
      <c r="QVZ57"/>
      <c r="QWA57"/>
      <c r="QWB57"/>
      <c r="QWC57"/>
      <c r="QWD57"/>
      <c r="QWE57"/>
      <c r="QWF57"/>
      <c r="QWG57"/>
      <c r="QWH57"/>
      <c r="QWI57"/>
      <c r="QWJ57"/>
      <c r="QWK57"/>
      <c r="QWL57"/>
      <c r="QWM57"/>
      <c r="QWN57"/>
      <c r="QWO57"/>
      <c r="QWP57"/>
      <c r="QWQ57"/>
      <c r="QWR57"/>
      <c r="QWS57"/>
      <c r="QWT57"/>
      <c r="QWU57"/>
      <c r="QWV57"/>
      <c r="QWW57"/>
      <c r="QWX57"/>
      <c r="QWY57"/>
      <c r="QWZ57"/>
      <c r="QXA57"/>
      <c r="QXB57"/>
      <c r="QXC57"/>
      <c r="QXD57"/>
      <c r="QXE57"/>
      <c r="QXF57"/>
      <c r="QXG57"/>
      <c r="QXH57"/>
      <c r="QXI57"/>
      <c r="QXJ57"/>
      <c r="QXK57"/>
      <c r="QXL57"/>
      <c r="QXM57"/>
      <c r="QXN57"/>
      <c r="QXO57"/>
      <c r="QXP57"/>
      <c r="QXQ57"/>
      <c r="QXR57"/>
      <c r="QXS57"/>
      <c r="QXT57"/>
      <c r="QXU57"/>
      <c r="QXV57"/>
      <c r="QXW57"/>
      <c r="QXX57"/>
      <c r="QXY57"/>
      <c r="QXZ57"/>
      <c r="QYA57"/>
      <c r="QYB57"/>
      <c r="QYC57"/>
      <c r="QYD57"/>
      <c r="QYE57"/>
      <c r="QYF57"/>
      <c r="QYG57"/>
      <c r="QYH57"/>
      <c r="QYI57"/>
      <c r="QYJ57"/>
      <c r="QYK57"/>
      <c r="QYL57"/>
      <c r="QYM57"/>
      <c r="QYN57"/>
      <c r="QYO57"/>
      <c r="QYP57"/>
      <c r="QYQ57"/>
      <c r="QYR57"/>
      <c r="QYS57"/>
      <c r="QYT57"/>
      <c r="QYU57"/>
      <c r="QYV57"/>
      <c r="QYW57"/>
      <c r="QYX57"/>
      <c r="QYY57"/>
      <c r="QYZ57"/>
      <c r="QZA57"/>
      <c r="QZB57"/>
      <c r="QZC57"/>
      <c r="QZD57"/>
      <c r="QZE57"/>
      <c r="QZF57"/>
      <c r="QZG57"/>
      <c r="QZH57"/>
      <c r="QZI57"/>
      <c r="QZJ57"/>
      <c r="QZK57"/>
      <c r="QZL57"/>
      <c r="QZM57"/>
      <c r="QZN57"/>
      <c r="QZO57"/>
      <c r="QZP57"/>
      <c r="QZQ57"/>
      <c r="QZR57"/>
      <c r="QZS57"/>
      <c r="QZT57"/>
      <c r="QZU57"/>
      <c r="QZV57"/>
      <c r="QZW57"/>
      <c r="QZX57"/>
      <c r="QZY57"/>
      <c r="QZZ57"/>
      <c r="RAA57"/>
      <c r="RAB57"/>
      <c r="RAC57"/>
      <c r="RAD57"/>
      <c r="RAE57"/>
      <c r="RAF57"/>
      <c r="RAG57"/>
      <c r="RAH57"/>
      <c r="RAI57"/>
      <c r="RAJ57"/>
      <c r="RAK57"/>
      <c r="RAL57"/>
      <c r="RAM57"/>
      <c r="RAN57"/>
      <c r="RAO57"/>
      <c r="RAP57"/>
      <c r="RAQ57"/>
      <c r="RAR57"/>
      <c r="RAS57"/>
      <c r="RAT57"/>
      <c r="RAU57"/>
      <c r="RAV57"/>
      <c r="RAW57"/>
      <c r="RAX57"/>
      <c r="RAY57"/>
      <c r="RAZ57"/>
      <c r="RBA57"/>
      <c r="RBB57"/>
      <c r="RBC57"/>
      <c r="RBD57"/>
      <c r="RBE57"/>
      <c r="RBF57"/>
      <c r="RBG57"/>
      <c r="RBH57"/>
      <c r="RBI57"/>
      <c r="RBJ57"/>
      <c r="RBK57"/>
      <c r="RBL57"/>
      <c r="RBM57"/>
      <c r="RBN57"/>
      <c r="RBO57"/>
      <c r="RBP57"/>
      <c r="RBQ57"/>
      <c r="RBR57"/>
      <c r="RBS57"/>
      <c r="RBT57"/>
      <c r="RBU57"/>
      <c r="RBV57"/>
      <c r="RBW57"/>
      <c r="RBX57"/>
      <c r="RBY57"/>
      <c r="RBZ57"/>
      <c r="RCA57"/>
      <c r="RCB57"/>
      <c r="RCC57"/>
      <c r="RCD57"/>
      <c r="RCE57"/>
      <c r="RCF57"/>
      <c r="RCG57"/>
      <c r="RCH57"/>
      <c r="RCI57"/>
      <c r="RCJ57"/>
      <c r="RCK57"/>
      <c r="RCL57"/>
      <c r="RCM57"/>
      <c r="RCN57"/>
      <c r="RCO57"/>
      <c r="RCP57"/>
      <c r="RCQ57"/>
      <c r="RCR57"/>
      <c r="RCS57"/>
      <c r="RCT57"/>
      <c r="RCU57"/>
      <c r="RCV57"/>
      <c r="RCW57"/>
      <c r="RCX57"/>
      <c r="RCY57"/>
      <c r="RCZ57"/>
      <c r="RDA57"/>
      <c r="RDB57"/>
      <c r="RDC57"/>
      <c r="RDD57"/>
      <c r="RDE57"/>
      <c r="RDF57"/>
      <c r="RDG57"/>
      <c r="RDH57"/>
      <c r="RDI57"/>
      <c r="RDJ57"/>
      <c r="RDK57"/>
      <c r="RDL57"/>
      <c r="RDM57"/>
      <c r="RDN57"/>
      <c r="RDO57"/>
      <c r="RDP57"/>
      <c r="RDQ57"/>
      <c r="RDR57"/>
      <c r="RDS57"/>
      <c r="RDT57"/>
      <c r="RDU57"/>
      <c r="RDV57"/>
      <c r="RDW57"/>
      <c r="RDX57"/>
      <c r="RDY57"/>
      <c r="RDZ57"/>
      <c r="REA57"/>
      <c r="REB57"/>
      <c r="REC57"/>
      <c r="RED57"/>
      <c r="REE57"/>
      <c r="REF57"/>
      <c r="REG57"/>
      <c r="REH57"/>
      <c r="REI57"/>
      <c r="REJ57"/>
      <c r="REK57"/>
      <c r="REL57"/>
      <c r="REM57"/>
      <c r="REN57"/>
      <c r="REO57"/>
      <c r="REP57"/>
      <c r="REQ57"/>
      <c r="RER57"/>
      <c r="RES57"/>
      <c r="RET57"/>
      <c r="REU57"/>
      <c r="REV57"/>
      <c r="REW57"/>
      <c r="REX57"/>
      <c r="REY57"/>
      <c r="REZ57"/>
      <c r="RFA57"/>
      <c r="RFB57"/>
      <c r="RFC57"/>
      <c r="RFD57"/>
      <c r="RFE57"/>
      <c r="RFF57"/>
      <c r="RFG57"/>
      <c r="RFH57"/>
      <c r="RFI57"/>
      <c r="RFJ57"/>
      <c r="RFK57"/>
      <c r="RFL57"/>
      <c r="RFM57"/>
      <c r="RFN57"/>
      <c r="RFO57"/>
      <c r="RFP57"/>
      <c r="RFQ57"/>
      <c r="RFR57"/>
      <c r="RFS57"/>
      <c r="RFT57"/>
      <c r="RFU57"/>
      <c r="RFV57"/>
      <c r="RFW57"/>
      <c r="RFX57"/>
      <c r="RFY57"/>
      <c r="RFZ57"/>
      <c r="RGA57"/>
      <c r="RGB57"/>
      <c r="RGC57"/>
      <c r="RGD57"/>
      <c r="RGE57"/>
      <c r="RGF57"/>
      <c r="RGG57"/>
      <c r="RGH57"/>
      <c r="RGI57"/>
      <c r="RGJ57"/>
      <c r="RGK57"/>
      <c r="RGL57"/>
      <c r="RGM57"/>
      <c r="RGN57"/>
      <c r="RGO57"/>
      <c r="RGP57"/>
      <c r="RGQ57"/>
      <c r="RGR57"/>
      <c r="RGS57"/>
      <c r="RGT57"/>
      <c r="RGU57"/>
      <c r="RGV57"/>
      <c r="RGW57"/>
      <c r="RGX57"/>
      <c r="RGY57"/>
      <c r="RGZ57"/>
      <c r="RHA57"/>
      <c r="RHB57"/>
      <c r="RHC57"/>
      <c r="RHD57"/>
      <c r="RHE57"/>
      <c r="RHF57"/>
      <c r="RHG57"/>
      <c r="RHH57"/>
      <c r="RHI57"/>
      <c r="RHJ57"/>
      <c r="RHK57"/>
      <c r="RHL57"/>
      <c r="RHM57"/>
      <c r="RHN57"/>
      <c r="RHO57"/>
      <c r="RHP57"/>
      <c r="RHQ57"/>
      <c r="RHR57"/>
      <c r="RHS57"/>
      <c r="RHT57"/>
      <c r="RHU57"/>
      <c r="RHV57"/>
      <c r="RHW57"/>
      <c r="RHX57"/>
      <c r="RHY57"/>
      <c r="RHZ57"/>
      <c r="RIA57"/>
      <c r="RIB57"/>
      <c r="RIC57"/>
      <c r="RID57"/>
      <c r="RIE57"/>
      <c r="RIF57"/>
      <c r="RIG57"/>
      <c r="RIH57"/>
      <c r="RII57"/>
      <c r="RIJ57"/>
      <c r="RIK57"/>
      <c r="RIL57"/>
      <c r="RIM57"/>
      <c r="RIN57"/>
      <c r="RIO57"/>
      <c r="RIP57"/>
      <c r="RIQ57"/>
      <c r="RIR57"/>
      <c r="RIS57"/>
      <c r="RIT57"/>
      <c r="RIU57"/>
      <c r="RIV57"/>
      <c r="RIW57"/>
      <c r="RIX57"/>
      <c r="RIY57"/>
      <c r="RIZ57"/>
      <c r="RJA57"/>
      <c r="RJB57"/>
      <c r="RJC57"/>
      <c r="RJD57"/>
      <c r="RJE57"/>
      <c r="RJF57"/>
      <c r="RJG57"/>
      <c r="RJH57"/>
      <c r="RJI57"/>
      <c r="RJJ57"/>
      <c r="RJK57"/>
      <c r="RJL57"/>
      <c r="RJM57"/>
      <c r="RJN57"/>
      <c r="RJO57"/>
      <c r="RJP57"/>
      <c r="RJQ57"/>
      <c r="RJR57"/>
      <c r="RJS57"/>
      <c r="RJT57"/>
      <c r="RJU57"/>
      <c r="RJV57"/>
      <c r="RJW57"/>
      <c r="RJX57"/>
      <c r="RJY57"/>
      <c r="RJZ57"/>
      <c r="RKA57"/>
      <c r="RKB57"/>
      <c r="RKC57"/>
      <c r="RKD57"/>
      <c r="RKE57"/>
      <c r="RKF57"/>
      <c r="RKG57"/>
      <c r="RKH57"/>
      <c r="RKI57"/>
      <c r="RKJ57"/>
      <c r="RKK57"/>
      <c r="RKL57"/>
      <c r="RKM57"/>
      <c r="RKN57"/>
      <c r="RKO57"/>
      <c r="RKP57"/>
      <c r="RKQ57"/>
      <c r="RKR57"/>
      <c r="RKS57"/>
      <c r="RKT57"/>
      <c r="RKU57"/>
      <c r="RKV57"/>
      <c r="RKW57"/>
      <c r="RKX57"/>
      <c r="RKY57"/>
      <c r="RKZ57"/>
      <c r="RLA57"/>
      <c r="RLB57"/>
      <c r="RLC57"/>
      <c r="RLD57"/>
      <c r="RLE57"/>
      <c r="RLF57"/>
      <c r="RLG57"/>
      <c r="RLH57"/>
      <c r="RLI57"/>
      <c r="RLJ57"/>
      <c r="RLK57"/>
      <c r="RLL57"/>
      <c r="RLM57"/>
      <c r="RLN57"/>
      <c r="RLO57"/>
      <c r="RLP57"/>
      <c r="RLQ57"/>
      <c r="RLR57"/>
      <c r="RLS57"/>
      <c r="RLT57"/>
      <c r="RLU57"/>
      <c r="RLV57"/>
      <c r="RLW57"/>
      <c r="RLX57"/>
      <c r="RLY57"/>
      <c r="RLZ57"/>
      <c r="RMA57"/>
      <c r="RMB57"/>
      <c r="RMC57"/>
      <c r="RMD57"/>
      <c r="RME57"/>
      <c r="RMF57"/>
      <c r="RMG57"/>
      <c r="RMH57"/>
      <c r="RMI57"/>
      <c r="RMJ57"/>
      <c r="RMK57"/>
      <c r="RML57"/>
      <c r="RMM57"/>
      <c r="RMN57"/>
      <c r="RMO57"/>
      <c r="RMP57"/>
      <c r="RMQ57"/>
      <c r="RMR57"/>
      <c r="RMS57"/>
      <c r="RMT57"/>
      <c r="RMU57"/>
      <c r="RMV57"/>
      <c r="RMW57"/>
      <c r="RMX57"/>
      <c r="RMY57"/>
      <c r="RMZ57"/>
      <c r="RNA57"/>
      <c r="RNB57"/>
      <c r="RNC57"/>
      <c r="RND57"/>
      <c r="RNE57"/>
      <c r="RNF57"/>
      <c r="RNG57"/>
      <c r="RNH57"/>
      <c r="RNI57"/>
      <c r="RNJ57"/>
      <c r="RNK57"/>
      <c r="RNL57"/>
      <c r="RNM57"/>
      <c r="RNN57"/>
      <c r="RNO57"/>
      <c r="RNP57"/>
      <c r="RNQ57"/>
      <c r="RNR57"/>
      <c r="RNS57"/>
      <c r="RNT57"/>
      <c r="RNU57"/>
      <c r="RNV57"/>
      <c r="RNW57"/>
      <c r="RNX57"/>
      <c r="RNY57"/>
      <c r="RNZ57"/>
      <c r="ROA57"/>
      <c r="ROB57"/>
      <c r="ROC57"/>
      <c r="ROD57"/>
      <c r="ROE57"/>
      <c r="ROF57"/>
      <c r="ROG57"/>
      <c r="ROH57"/>
      <c r="ROI57"/>
      <c r="ROJ57"/>
      <c r="ROK57"/>
      <c r="ROL57"/>
      <c r="ROM57"/>
      <c r="RON57"/>
      <c r="ROO57"/>
      <c r="ROP57"/>
      <c r="ROQ57"/>
      <c r="ROR57"/>
      <c r="ROS57"/>
      <c r="ROT57"/>
      <c r="ROU57"/>
      <c r="ROV57"/>
      <c r="ROW57"/>
      <c r="ROX57"/>
      <c r="ROY57"/>
      <c r="ROZ57"/>
      <c r="RPA57"/>
      <c r="RPB57"/>
      <c r="RPC57"/>
      <c r="RPD57"/>
      <c r="RPE57"/>
      <c r="RPF57"/>
      <c r="RPG57"/>
      <c r="RPH57"/>
      <c r="RPI57"/>
      <c r="RPJ57"/>
      <c r="RPK57"/>
      <c r="RPL57"/>
      <c r="RPM57"/>
      <c r="RPN57"/>
      <c r="RPO57"/>
      <c r="RPP57"/>
      <c r="RPQ57"/>
      <c r="RPR57"/>
      <c r="RPS57"/>
      <c r="RPT57"/>
      <c r="RPU57"/>
      <c r="RPV57"/>
      <c r="RPW57"/>
      <c r="RPX57"/>
      <c r="RPY57"/>
      <c r="RPZ57"/>
      <c r="RQA57"/>
      <c r="RQB57"/>
      <c r="RQC57"/>
      <c r="RQD57"/>
      <c r="RQE57"/>
      <c r="RQF57"/>
      <c r="RQG57"/>
      <c r="RQH57"/>
      <c r="RQI57"/>
      <c r="RQJ57"/>
      <c r="RQK57"/>
      <c r="RQL57"/>
      <c r="RQM57"/>
      <c r="RQN57"/>
      <c r="RQO57"/>
      <c r="RQP57"/>
      <c r="RQQ57"/>
      <c r="RQR57"/>
      <c r="RQS57"/>
      <c r="RQT57"/>
      <c r="RQU57"/>
      <c r="RQV57"/>
      <c r="RQW57"/>
      <c r="RQX57"/>
      <c r="RQY57"/>
      <c r="RQZ57"/>
      <c r="RRA57"/>
      <c r="RRB57"/>
      <c r="RRC57"/>
      <c r="RRD57"/>
      <c r="RRE57"/>
      <c r="RRF57"/>
      <c r="RRG57"/>
      <c r="RRH57"/>
      <c r="RRI57"/>
      <c r="RRJ57"/>
      <c r="RRK57"/>
      <c r="RRL57"/>
      <c r="RRM57"/>
      <c r="RRN57"/>
      <c r="RRO57"/>
      <c r="RRP57"/>
      <c r="RRQ57"/>
      <c r="RRR57"/>
      <c r="RRS57"/>
      <c r="RRT57"/>
      <c r="RRU57"/>
      <c r="RRV57"/>
      <c r="RRW57"/>
      <c r="RRX57"/>
      <c r="RRY57"/>
      <c r="RRZ57"/>
      <c r="RSA57"/>
      <c r="RSB57"/>
      <c r="RSC57"/>
      <c r="RSD57"/>
      <c r="RSE57"/>
      <c r="RSF57"/>
      <c r="RSG57"/>
      <c r="RSH57"/>
      <c r="RSI57"/>
      <c r="RSJ57"/>
      <c r="RSK57"/>
      <c r="RSL57"/>
      <c r="RSM57"/>
      <c r="RSN57"/>
      <c r="RSO57"/>
      <c r="RSP57"/>
      <c r="RSQ57"/>
      <c r="RSR57"/>
      <c r="RSS57"/>
      <c r="RST57"/>
      <c r="RSU57"/>
      <c r="RSV57"/>
      <c r="RSW57"/>
      <c r="RSX57"/>
      <c r="RSY57"/>
      <c r="RSZ57"/>
      <c r="RTA57"/>
      <c r="RTB57"/>
      <c r="RTC57"/>
      <c r="RTD57"/>
      <c r="RTE57"/>
      <c r="RTF57"/>
      <c r="RTG57"/>
      <c r="RTH57"/>
      <c r="RTI57"/>
      <c r="RTJ57"/>
      <c r="RTK57"/>
      <c r="RTL57"/>
      <c r="RTM57"/>
      <c r="RTN57"/>
      <c r="RTO57"/>
      <c r="RTP57"/>
      <c r="RTQ57"/>
      <c r="RTR57"/>
      <c r="RTS57"/>
      <c r="RTT57"/>
      <c r="RTU57"/>
      <c r="RTV57"/>
      <c r="RTW57"/>
      <c r="RTX57"/>
      <c r="RTY57"/>
      <c r="RTZ57"/>
      <c r="RUA57"/>
      <c r="RUB57"/>
      <c r="RUC57"/>
      <c r="RUD57"/>
      <c r="RUE57"/>
      <c r="RUF57"/>
      <c r="RUG57"/>
      <c r="RUH57"/>
      <c r="RUI57"/>
      <c r="RUJ57"/>
      <c r="RUK57"/>
      <c r="RUL57"/>
      <c r="RUM57"/>
      <c r="RUN57"/>
      <c r="RUO57"/>
      <c r="RUP57"/>
      <c r="RUQ57"/>
      <c r="RUR57"/>
      <c r="RUS57"/>
      <c r="RUT57"/>
      <c r="RUU57"/>
      <c r="RUV57"/>
      <c r="RUW57"/>
      <c r="RUX57"/>
      <c r="RUY57"/>
      <c r="RUZ57"/>
      <c r="RVA57"/>
      <c r="RVB57"/>
      <c r="RVC57"/>
      <c r="RVD57"/>
      <c r="RVE57"/>
      <c r="RVF57"/>
      <c r="RVG57"/>
      <c r="RVH57"/>
      <c r="RVI57"/>
      <c r="RVJ57"/>
      <c r="RVK57"/>
      <c r="RVL57"/>
      <c r="RVM57"/>
      <c r="RVN57"/>
      <c r="RVO57"/>
      <c r="RVP57"/>
      <c r="RVQ57"/>
      <c r="RVR57"/>
      <c r="RVS57"/>
      <c r="RVT57"/>
      <c r="RVU57"/>
      <c r="RVV57"/>
      <c r="RVW57"/>
      <c r="RVX57"/>
      <c r="RVY57"/>
      <c r="RVZ57"/>
      <c r="RWA57"/>
      <c r="RWB57"/>
      <c r="RWC57"/>
      <c r="RWD57"/>
      <c r="RWE57"/>
      <c r="RWF57"/>
      <c r="RWG57"/>
      <c r="RWH57"/>
      <c r="RWI57"/>
      <c r="RWJ57"/>
      <c r="RWK57"/>
      <c r="RWL57"/>
      <c r="RWM57"/>
      <c r="RWN57"/>
      <c r="RWO57"/>
      <c r="RWP57"/>
      <c r="RWQ57"/>
      <c r="RWR57"/>
      <c r="RWS57"/>
      <c r="RWT57"/>
      <c r="RWU57"/>
      <c r="RWV57"/>
      <c r="RWW57"/>
      <c r="RWX57"/>
      <c r="RWY57"/>
      <c r="RWZ57"/>
      <c r="RXA57"/>
      <c r="RXB57"/>
      <c r="RXC57"/>
      <c r="RXD57"/>
      <c r="RXE57"/>
      <c r="RXF57"/>
      <c r="RXG57"/>
      <c r="RXH57"/>
      <c r="RXI57"/>
      <c r="RXJ57"/>
      <c r="RXK57"/>
      <c r="RXL57"/>
      <c r="RXM57"/>
      <c r="RXN57"/>
      <c r="RXO57"/>
      <c r="RXP57"/>
      <c r="RXQ57"/>
      <c r="RXR57"/>
      <c r="RXS57"/>
      <c r="RXT57"/>
      <c r="RXU57"/>
      <c r="RXV57"/>
      <c r="RXW57"/>
      <c r="RXX57"/>
      <c r="RXY57"/>
      <c r="RXZ57"/>
      <c r="RYA57"/>
      <c r="RYB57"/>
      <c r="RYC57"/>
      <c r="RYD57"/>
      <c r="RYE57"/>
      <c r="RYF57"/>
      <c r="RYG57"/>
      <c r="RYH57"/>
      <c r="RYI57"/>
      <c r="RYJ57"/>
      <c r="RYK57"/>
      <c r="RYL57"/>
      <c r="RYM57"/>
      <c r="RYN57"/>
      <c r="RYO57"/>
      <c r="RYP57"/>
      <c r="RYQ57"/>
      <c r="RYR57"/>
      <c r="RYS57"/>
      <c r="RYT57"/>
      <c r="RYU57"/>
      <c r="RYV57"/>
      <c r="RYW57"/>
      <c r="RYX57"/>
      <c r="RYY57"/>
      <c r="RYZ57"/>
      <c r="RZA57"/>
      <c r="RZB57"/>
      <c r="RZC57"/>
      <c r="RZD57"/>
      <c r="RZE57"/>
      <c r="RZF57"/>
      <c r="RZG57"/>
      <c r="RZH57"/>
      <c r="RZI57"/>
      <c r="RZJ57"/>
      <c r="RZK57"/>
      <c r="RZL57"/>
      <c r="RZM57"/>
      <c r="RZN57"/>
      <c r="RZO57"/>
      <c r="RZP57"/>
      <c r="RZQ57"/>
      <c r="RZR57"/>
      <c r="RZS57"/>
      <c r="RZT57"/>
      <c r="RZU57"/>
      <c r="RZV57"/>
      <c r="RZW57"/>
      <c r="RZX57"/>
      <c r="RZY57"/>
      <c r="RZZ57"/>
      <c r="SAA57"/>
      <c r="SAB57"/>
      <c r="SAC57"/>
      <c r="SAD57"/>
      <c r="SAE57"/>
      <c r="SAF57"/>
      <c r="SAG57"/>
      <c r="SAH57"/>
      <c r="SAI57"/>
      <c r="SAJ57"/>
      <c r="SAK57"/>
      <c r="SAL57"/>
      <c r="SAM57"/>
      <c r="SAN57"/>
      <c r="SAO57"/>
      <c r="SAP57"/>
      <c r="SAQ57"/>
      <c r="SAR57"/>
      <c r="SAS57"/>
      <c r="SAT57"/>
      <c r="SAU57"/>
      <c r="SAV57"/>
      <c r="SAW57"/>
      <c r="SAX57"/>
      <c r="SAY57"/>
      <c r="SAZ57"/>
      <c r="SBA57"/>
      <c r="SBB57"/>
      <c r="SBC57"/>
      <c r="SBD57"/>
      <c r="SBE57"/>
      <c r="SBF57"/>
      <c r="SBG57"/>
      <c r="SBH57"/>
      <c r="SBI57"/>
      <c r="SBJ57"/>
      <c r="SBK57"/>
      <c r="SBL57"/>
      <c r="SBM57"/>
      <c r="SBN57"/>
      <c r="SBO57"/>
      <c r="SBP57"/>
      <c r="SBQ57"/>
      <c r="SBR57"/>
      <c r="SBS57"/>
      <c r="SBT57"/>
      <c r="SBU57"/>
      <c r="SBV57"/>
      <c r="SBW57"/>
      <c r="SBX57"/>
      <c r="SBY57"/>
      <c r="SBZ57"/>
      <c r="SCA57"/>
      <c r="SCB57"/>
      <c r="SCC57"/>
      <c r="SCD57"/>
      <c r="SCE57"/>
      <c r="SCF57"/>
      <c r="SCG57"/>
      <c r="SCH57"/>
      <c r="SCI57"/>
      <c r="SCJ57"/>
      <c r="SCK57"/>
      <c r="SCL57"/>
      <c r="SCM57"/>
      <c r="SCN57"/>
      <c r="SCO57"/>
      <c r="SCP57"/>
      <c r="SCQ57"/>
      <c r="SCR57"/>
      <c r="SCS57"/>
      <c r="SCT57"/>
      <c r="SCU57"/>
      <c r="SCV57"/>
      <c r="SCW57"/>
      <c r="SCX57"/>
      <c r="SCY57"/>
      <c r="SCZ57"/>
      <c r="SDA57"/>
      <c r="SDB57"/>
      <c r="SDC57"/>
      <c r="SDD57"/>
      <c r="SDE57"/>
      <c r="SDF57"/>
      <c r="SDG57"/>
      <c r="SDH57"/>
      <c r="SDI57"/>
      <c r="SDJ57"/>
      <c r="SDK57"/>
      <c r="SDL57"/>
      <c r="SDM57"/>
      <c r="SDN57"/>
      <c r="SDO57"/>
      <c r="SDP57"/>
      <c r="SDQ57"/>
      <c r="SDR57"/>
      <c r="SDS57"/>
      <c r="SDT57"/>
      <c r="SDU57"/>
      <c r="SDV57"/>
      <c r="SDW57"/>
      <c r="SDX57"/>
      <c r="SDY57"/>
      <c r="SDZ57"/>
      <c r="SEA57"/>
      <c r="SEB57"/>
      <c r="SEC57"/>
      <c r="SED57"/>
      <c r="SEE57"/>
      <c r="SEF57"/>
      <c r="SEG57"/>
      <c r="SEH57"/>
      <c r="SEI57"/>
      <c r="SEJ57"/>
      <c r="SEK57"/>
      <c r="SEL57"/>
      <c r="SEM57"/>
      <c r="SEN57"/>
      <c r="SEO57"/>
      <c r="SEP57"/>
      <c r="SEQ57"/>
      <c r="SER57"/>
      <c r="SES57"/>
      <c r="SET57"/>
      <c r="SEU57"/>
      <c r="SEV57"/>
      <c r="SEW57"/>
      <c r="SEX57"/>
      <c r="SEY57"/>
      <c r="SEZ57"/>
      <c r="SFA57"/>
      <c r="SFB57"/>
      <c r="SFC57"/>
      <c r="SFD57"/>
      <c r="SFE57"/>
      <c r="SFF57"/>
      <c r="SFG57"/>
      <c r="SFH57"/>
      <c r="SFI57"/>
      <c r="SFJ57"/>
      <c r="SFK57"/>
      <c r="SFL57"/>
      <c r="SFM57"/>
      <c r="SFN57"/>
      <c r="SFO57"/>
      <c r="SFP57"/>
      <c r="SFQ57"/>
      <c r="SFR57"/>
      <c r="SFS57"/>
      <c r="SFT57"/>
      <c r="SFU57"/>
      <c r="SFV57"/>
      <c r="SFW57"/>
      <c r="SFX57"/>
      <c r="SFY57"/>
      <c r="SFZ57"/>
      <c r="SGA57"/>
      <c r="SGB57"/>
      <c r="SGC57"/>
      <c r="SGD57"/>
      <c r="SGE57"/>
      <c r="SGF57"/>
      <c r="SGG57"/>
      <c r="SGH57"/>
      <c r="SGI57"/>
      <c r="SGJ57"/>
      <c r="SGK57"/>
      <c r="SGL57"/>
      <c r="SGM57"/>
      <c r="SGN57"/>
      <c r="SGO57"/>
      <c r="SGP57"/>
      <c r="SGQ57"/>
      <c r="SGR57"/>
      <c r="SGS57"/>
      <c r="SGT57"/>
      <c r="SGU57"/>
      <c r="SGV57"/>
      <c r="SGW57"/>
      <c r="SGX57"/>
      <c r="SGY57"/>
      <c r="SGZ57"/>
      <c r="SHA57"/>
      <c r="SHB57"/>
      <c r="SHC57"/>
      <c r="SHD57"/>
      <c r="SHE57"/>
      <c r="SHF57"/>
      <c r="SHG57"/>
      <c r="SHH57"/>
      <c r="SHI57"/>
      <c r="SHJ57"/>
      <c r="SHK57"/>
      <c r="SHL57"/>
      <c r="SHM57"/>
      <c r="SHN57"/>
      <c r="SHO57"/>
      <c r="SHP57"/>
      <c r="SHQ57"/>
      <c r="SHR57"/>
      <c r="SHS57"/>
      <c r="SHT57"/>
      <c r="SHU57"/>
      <c r="SHV57"/>
      <c r="SHW57"/>
      <c r="SHX57"/>
      <c r="SHY57"/>
      <c r="SHZ57"/>
      <c r="SIA57"/>
      <c r="SIB57"/>
      <c r="SIC57"/>
      <c r="SID57"/>
      <c r="SIE57"/>
      <c r="SIF57"/>
      <c r="SIG57"/>
      <c r="SIH57"/>
      <c r="SII57"/>
      <c r="SIJ57"/>
      <c r="SIK57"/>
      <c r="SIL57"/>
      <c r="SIM57"/>
      <c r="SIN57"/>
      <c r="SIO57"/>
      <c r="SIP57"/>
      <c r="SIQ57"/>
      <c r="SIR57"/>
      <c r="SIS57"/>
      <c r="SIT57"/>
      <c r="SIU57"/>
      <c r="SIV57"/>
      <c r="SIW57"/>
      <c r="SIX57"/>
      <c r="SIY57"/>
      <c r="SIZ57"/>
      <c r="SJA57"/>
      <c r="SJB57"/>
      <c r="SJC57"/>
      <c r="SJD57"/>
      <c r="SJE57"/>
      <c r="SJF57"/>
      <c r="SJG57"/>
      <c r="SJH57"/>
      <c r="SJI57"/>
      <c r="SJJ57"/>
      <c r="SJK57"/>
      <c r="SJL57"/>
      <c r="SJM57"/>
      <c r="SJN57"/>
      <c r="SJO57"/>
      <c r="SJP57"/>
      <c r="SJQ57"/>
      <c r="SJR57"/>
      <c r="SJS57"/>
      <c r="SJT57"/>
      <c r="SJU57"/>
      <c r="SJV57"/>
      <c r="SJW57"/>
      <c r="SJX57"/>
      <c r="SJY57"/>
      <c r="SJZ57"/>
      <c r="SKA57"/>
      <c r="SKB57"/>
      <c r="SKC57"/>
      <c r="SKD57"/>
      <c r="SKE57"/>
      <c r="SKF57"/>
      <c r="SKG57"/>
      <c r="SKH57"/>
      <c r="SKI57"/>
      <c r="SKJ57"/>
      <c r="SKK57"/>
      <c r="SKL57"/>
      <c r="SKM57"/>
      <c r="SKN57"/>
      <c r="SKO57"/>
      <c r="SKP57"/>
      <c r="SKQ57"/>
      <c r="SKR57"/>
      <c r="SKS57"/>
      <c r="SKT57"/>
      <c r="SKU57"/>
      <c r="SKV57"/>
      <c r="SKW57"/>
      <c r="SKX57"/>
      <c r="SKY57"/>
      <c r="SKZ57"/>
      <c r="SLA57"/>
      <c r="SLB57"/>
      <c r="SLC57"/>
      <c r="SLD57"/>
      <c r="SLE57"/>
      <c r="SLF57"/>
      <c r="SLG57"/>
      <c r="SLH57"/>
      <c r="SLI57"/>
      <c r="SLJ57"/>
      <c r="SLK57"/>
      <c r="SLL57"/>
      <c r="SLM57"/>
      <c r="SLN57"/>
      <c r="SLO57"/>
      <c r="SLP57"/>
      <c r="SLQ57"/>
      <c r="SLR57"/>
      <c r="SLS57"/>
      <c r="SLT57"/>
      <c r="SLU57"/>
      <c r="SLV57"/>
      <c r="SLW57"/>
      <c r="SLX57"/>
      <c r="SLY57"/>
      <c r="SLZ57"/>
      <c r="SMA57"/>
      <c r="SMB57"/>
      <c r="SMC57"/>
      <c r="SMD57"/>
      <c r="SME57"/>
      <c r="SMF57"/>
      <c r="SMG57"/>
      <c r="SMH57"/>
      <c r="SMI57"/>
      <c r="SMJ57"/>
      <c r="SMK57"/>
      <c r="SML57"/>
      <c r="SMM57"/>
      <c r="SMN57"/>
      <c r="SMO57"/>
      <c r="SMP57"/>
      <c r="SMQ57"/>
      <c r="SMR57"/>
      <c r="SMS57"/>
      <c r="SMT57"/>
      <c r="SMU57"/>
      <c r="SMV57"/>
      <c r="SMW57"/>
      <c r="SMX57"/>
      <c r="SMY57"/>
      <c r="SMZ57"/>
      <c r="SNA57"/>
      <c r="SNB57"/>
      <c r="SNC57"/>
      <c r="SND57"/>
      <c r="SNE57"/>
      <c r="SNF57"/>
      <c r="SNG57"/>
      <c r="SNH57"/>
      <c r="SNI57"/>
      <c r="SNJ57"/>
      <c r="SNK57"/>
      <c r="SNL57"/>
      <c r="SNM57"/>
      <c r="SNN57"/>
      <c r="SNO57"/>
      <c r="SNP57"/>
      <c r="SNQ57"/>
      <c r="SNR57"/>
      <c r="SNS57"/>
      <c r="SNT57"/>
      <c r="SNU57"/>
      <c r="SNV57"/>
      <c r="SNW57"/>
      <c r="SNX57"/>
      <c r="SNY57"/>
      <c r="SNZ57"/>
      <c r="SOA57"/>
      <c r="SOB57"/>
      <c r="SOC57"/>
      <c r="SOD57"/>
      <c r="SOE57"/>
      <c r="SOF57"/>
      <c r="SOG57"/>
      <c r="SOH57"/>
      <c r="SOI57"/>
      <c r="SOJ57"/>
      <c r="SOK57"/>
      <c r="SOL57"/>
      <c r="SOM57"/>
      <c r="SON57"/>
      <c r="SOO57"/>
      <c r="SOP57"/>
      <c r="SOQ57"/>
      <c r="SOR57"/>
      <c r="SOS57"/>
      <c r="SOT57"/>
      <c r="SOU57"/>
      <c r="SOV57"/>
      <c r="SOW57"/>
      <c r="SOX57"/>
      <c r="SOY57"/>
      <c r="SOZ57"/>
      <c r="SPA57"/>
      <c r="SPB57"/>
      <c r="SPC57"/>
      <c r="SPD57"/>
      <c r="SPE57"/>
      <c r="SPF57"/>
      <c r="SPG57"/>
      <c r="SPH57"/>
      <c r="SPI57"/>
      <c r="SPJ57"/>
      <c r="SPK57"/>
      <c r="SPL57"/>
      <c r="SPM57"/>
      <c r="SPN57"/>
      <c r="SPO57"/>
      <c r="SPP57"/>
      <c r="SPQ57"/>
      <c r="SPR57"/>
      <c r="SPS57"/>
      <c r="SPT57"/>
      <c r="SPU57"/>
      <c r="SPV57"/>
      <c r="SPW57"/>
      <c r="SPX57"/>
      <c r="SPY57"/>
      <c r="SPZ57"/>
      <c r="SQA57"/>
      <c r="SQB57"/>
      <c r="SQC57"/>
      <c r="SQD57"/>
      <c r="SQE57"/>
      <c r="SQF57"/>
      <c r="SQG57"/>
      <c r="SQH57"/>
      <c r="SQI57"/>
      <c r="SQJ57"/>
      <c r="SQK57"/>
      <c r="SQL57"/>
      <c r="SQM57"/>
      <c r="SQN57"/>
      <c r="SQO57"/>
      <c r="SQP57"/>
      <c r="SQQ57"/>
      <c r="SQR57"/>
      <c r="SQS57"/>
      <c r="SQT57"/>
      <c r="SQU57"/>
      <c r="SQV57"/>
      <c r="SQW57"/>
      <c r="SQX57"/>
      <c r="SQY57"/>
      <c r="SQZ57"/>
      <c r="SRA57"/>
      <c r="SRB57"/>
      <c r="SRC57"/>
      <c r="SRD57"/>
      <c r="SRE57"/>
      <c r="SRF57"/>
      <c r="SRG57"/>
      <c r="SRH57"/>
      <c r="SRI57"/>
      <c r="SRJ57"/>
      <c r="SRK57"/>
      <c r="SRL57"/>
      <c r="SRM57"/>
      <c r="SRN57"/>
      <c r="SRO57"/>
      <c r="SRP57"/>
      <c r="SRQ57"/>
      <c r="SRR57"/>
      <c r="SRS57"/>
      <c r="SRT57"/>
      <c r="SRU57"/>
      <c r="SRV57"/>
      <c r="SRW57"/>
      <c r="SRX57"/>
      <c r="SRY57"/>
      <c r="SRZ57"/>
      <c r="SSA57"/>
      <c r="SSB57"/>
      <c r="SSC57"/>
      <c r="SSD57"/>
      <c r="SSE57"/>
      <c r="SSF57"/>
      <c r="SSG57"/>
      <c r="SSH57"/>
      <c r="SSI57"/>
      <c r="SSJ57"/>
      <c r="SSK57"/>
      <c r="SSL57"/>
      <c r="SSM57"/>
      <c r="SSN57"/>
      <c r="SSO57"/>
      <c r="SSP57"/>
      <c r="SSQ57"/>
      <c r="SSR57"/>
      <c r="SSS57"/>
      <c r="SST57"/>
      <c r="SSU57"/>
      <c r="SSV57"/>
      <c r="SSW57"/>
      <c r="SSX57"/>
      <c r="SSY57"/>
      <c r="SSZ57"/>
      <c r="STA57"/>
      <c r="STB57"/>
      <c r="STC57"/>
      <c r="STD57"/>
      <c r="STE57"/>
      <c r="STF57"/>
      <c r="STG57"/>
      <c r="STH57"/>
      <c r="STI57"/>
      <c r="STJ57"/>
      <c r="STK57"/>
      <c r="STL57"/>
      <c r="STM57"/>
      <c r="STN57"/>
      <c r="STO57"/>
      <c r="STP57"/>
      <c r="STQ57"/>
      <c r="STR57"/>
      <c r="STS57"/>
      <c r="STT57"/>
      <c r="STU57"/>
      <c r="STV57"/>
      <c r="STW57"/>
      <c r="STX57"/>
      <c r="STY57"/>
      <c r="STZ57"/>
      <c r="SUA57"/>
      <c r="SUB57"/>
      <c r="SUC57"/>
      <c r="SUD57"/>
      <c r="SUE57"/>
      <c r="SUF57"/>
      <c r="SUG57"/>
      <c r="SUH57"/>
      <c r="SUI57"/>
      <c r="SUJ57"/>
      <c r="SUK57"/>
      <c r="SUL57"/>
      <c r="SUM57"/>
      <c r="SUN57"/>
      <c r="SUO57"/>
      <c r="SUP57"/>
      <c r="SUQ57"/>
      <c r="SUR57"/>
      <c r="SUS57"/>
      <c r="SUT57"/>
      <c r="SUU57"/>
      <c r="SUV57"/>
      <c r="SUW57"/>
      <c r="SUX57"/>
      <c r="SUY57"/>
      <c r="SUZ57"/>
      <c r="SVA57"/>
      <c r="SVB57"/>
      <c r="SVC57"/>
      <c r="SVD57"/>
      <c r="SVE57"/>
      <c r="SVF57"/>
      <c r="SVG57"/>
      <c r="SVH57"/>
      <c r="SVI57"/>
      <c r="SVJ57"/>
      <c r="SVK57"/>
      <c r="SVL57"/>
      <c r="SVM57"/>
      <c r="SVN57"/>
      <c r="SVO57"/>
      <c r="SVP57"/>
      <c r="SVQ57"/>
      <c r="SVR57"/>
      <c r="SVS57"/>
      <c r="SVT57"/>
      <c r="SVU57"/>
      <c r="SVV57"/>
      <c r="SVW57"/>
      <c r="SVX57"/>
      <c r="SVY57"/>
      <c r="SVZ57"/>
      <c r="SWA57"/>
      <c r="SWB57"/>
      <c r="SWC57"/>
      <c r="SWD57"/>
      <c r="SWE57"/>
      <c r="SWF57"/>
      <c r="SWG57"/>
      <c r="SWH57"/>
      <c r="SWI57"/>
      <c r="SWJ57"/>
      <c r="SWK57"/>
      <c r="SWL57"/>
      <c r="SWM57"/>
      <c r="SWN57"/>
      <c r="SWO57"/>
      <c r="SWP57"/>
      <c r="SWQ57"/>
      <c r="SWR57"/>
      <c r="SWS57"/>
      <c r="SWT57"/>
      <c r="SWU57"/>
      <c r="SWV57"/>
      <c r="SWW57"/>
      <c r="SWX57"/>
      <c r="SWY57"/>
      <c r="SWZ57"/>
      <c r="SXA57"/>
      <c r="SXB57"/>
      <c r="SXC57"/>
      <c r="SXD57"/>
      <c r="SXE57"/>
      <c r="SXF57"/>
      <c r="SXG57"/>
      <c r="SXH57"/>
      <c r="SXI57"/>
      <c r="SXJ57"/>
      <c r="SXK57"/>
      <c r="SXL57"/>
      <c r="SXM57"/>
      <c r="SXN57"/>
      <c r="SXO57"/>
      <c r="SXP57"/>
      <c r="SXQ57"/>
      <c r="SXR57"/>
      <c r="SXS57"/>
      <c r="SXT57"/>
      <c r="SXU57"/>
      <c r="SXV57"/>
      <c r="SXW57"/>
      <c r="SXX57"/>
      <c r="SXY57"/>
      <c r="SXZ57"/>
      <c r="SYA57"/>
      <c r="SYB57"/>
      <c r="SYC57"/>
      <c r="SYD57"/>
      <c r="SYE57"/>
      <c r="SYF57"/>
      <c r="SYG57"/>
      <c r="SYH57"/>
      <c r="SYI57"/>
      <c r="SYJ57"/>
      <c r="SYK57"/>
      <c r="SYL57"/>
      <c r="SYM57"/>
      <c r="SYN57"/>
      <c r="SYO57"/>
      <c r="SYP57"/>
      <c r="SYQ57"/>
      <c r="SYR57"/>
      <c r="SYS57"/>
      <c r="SYT57"/>
      <c r="SYU57"/>
      <c r="SYV57"/>
      <c r="SYW57"/>
      <c r="SYX57"/>
      <c r="SYY57"/>
      <c r="SYZ57"/>
      <c r="SZA57"/>
      <c r="SZB57"/>
      <c r="SZC57"/>
      <c r="SZD57"/>
      <c r="SZE57"/>
      <c r="SZF57"/>
      <c r="SZG57"/>
      <c r="SZH57"/>
      <c r="SZI57"/>
      <c r="SZJ57"/>
      <c r="SZK57"/>
      <c r="SZL57"/>
      <c r="SZM57"/>
      <c r="SZN57"/>
      <c r="SZO57"/>
      <c r="SZP57"/>
      <c r="SZQ57"/>
      <c r="SZR57"/>
      <c r="SZS57"/>
      <c r="SZT57"/>
      <c r="SZU57"/>
      <c r="SZV57"/>
      <c r="SZW57"/>
      <c r="SZX57"/>
      <c r="SZY57"/>
      <c r="SZZ57"/>
      <c r="TAA57"/>
      <c r="TAB57"/>
      <c r="TAC57"/>
      <c r="TAD57"/>
      <c r="TAE57"/>
      <c r="TAF57"/>
      <c r="TAG57"/>
      <c r="TAH57"/>
      <c r="TAI57"/>
      <c r="TAJ57"/>
      <c r="TAK57"/>
      <c r="TAL57"/>
      <c r="TAM57"/>
      <c r="TAN57"/>
      <c r="TAO57"/>
      <c r="TAP57"/>
      <c r="TAQ57"/>
      <c r="TAR57"/>
      <c r="TAS57"/>
      <c r="TAT57"/>
      <c r="TAU57"/>
      <c r="TAV57"/>
      <c r="TAW57"/>
      <c r="TAX57"/>
      <c r="TAY57"/>
      <c r="TAZ57"/>
      <c r="TBA57"/>
      <c r="TBB57"/>
      <c r="TBC57"/>
      <c r="TBD57"/>
      <c r="TBE57"/>
      <c r="TBF57"/>
      <c r="TBG57"/>
      <c r="TBH57"/>
      <c r="TBI57"/>
      <c r="TBJ57"/>
      <c r="TBK57"/>
      <c r="TBL57"/>
      <c r="TBM57"/>
      <c r="TBN57"/>
      <c r="TBO57"/>
      <c r="TBP57"/>
      <c r="TBQ57"/>
      <c r="TBR57"/>
      <c r="TBS57"/>
      <c r="TBT57"/>
      <c r="TBU57"/>
      <c r="TBV57"/>
      <c r="TBW57"/>
      <c r="TBX57"/>
      <c r="TBY57"/>
      <c r="TBZ57"/>
      <c r="TCA57"/>
      <c r="TCB57"/>
      <c r="TCC57"/>
      <c r="TCD57"/>
      <c r="TCE57"/>
      <c r="TCF57"/>
      <c r="TCG57"/>
      <c r="TCH57"/>
      <c r="TCI57"/>
      <c r="TCJ57"/>
      <c r="TCK57"/>
      <c r="TCL57"/>
      <c r="TCM57"/>
      <c r="TCN57"/>
      <c r="TCO57"/>
      <c r="TCP57"/>
      <c r="TCQ57"/>
      <c r="TCR57"/>
      <c r="TCS57"/>
      <c r="TCT57"/>
      <c r="TCU57"/>
      <c r="TCV57"/>
      <c r="TCW57"/>
      <c r="TCX57"/>
      <c r="TCY57"/>
      <c r="TCZ57"/>
      <c r="TDA57"/>
      <c r="TDB57"/>
      <c r="TDC57"/>
      <c r="TDD57"/>
      <c r="TDE57"/>
      <c r="TDF57"/>
      <c r="TDG57"/>
      <c r="TDH57"/>
      <c r="TDI57"/>
      <c r="TDJ57"/>
      <c r="TDK57"/>
      <c r="TDL57"/>
      <c r="TDM57"/>
      <c r="TDN57"/>
      <c r="TDO57"/>
      <c r="TDP57"/>
      <c r="TDQ57"/>
      <c r="TDR57"/>
      <c r="TDS57"/>
      <c r="TDT57"/>
      <c r="TDU57"/>
      <c r="TDV57"/>
      <c r="TDW57"/>
      <c r="TDX57"/>
      <c r="TDY57"/>
      <c r="TDZ57"/>
      <c r="TEA57"/>
      <c r="TEB57"/>
      <c r="TEC57"/>
      <c r="TED57"/>
      <c r="TEE57"/>
      <c r="TEF57"/>
      <c r="TEG57"/>
      <c r="TEH57"/>
      <c r="TEI57"/>
      <c r="TEJ57"/>
      <c r="TEK57"/>
      <c r="TEL57"/>
      <c r="TEM57"/>
      <c r="TEN57"/>
      <c r="TEO57"/>
      <c r="TEP57"/>
      <c r="TEQ57"/>
      <c r="TER57"/>
      <c r="TES57"/>
      <c r="TET57"/>
      <c r="TEU57"/>
      <c r="TEV57"/>
      <c r="TEW57"/>
      <c r="TEX57"/>
      <c r="TEY57"/>
      <c r="TEZ57"/>
      <c r="TFA57"/>
      <c r="TFB57"/>
      <c r="TFC57"/>
      <c r="TFD57"/>
      <c r="TFE57"/>
      <c r="TFF57"/>
      <c r="TFG57"/>
      <c r="TFH57"/>
      <c r="TFI57"/>
      <c r="TFJ57"/>
      <c r="TFK57"/>
      <c r="TFL57"/>
      <c r="TFM57"/>
      <c r="TFN57"/>
      <c r="TFO57"/>
      <c r="TFP57"/>
      <c r="TFQ57"/>
      <c r="TFR57"/>
      <c r="TFS57"/>
      <c r="TFT57"/>
      <c r="TFU57"/>
      <c r="TFV57"/>
      <c r="TFW57"/>
      <c r="TFX57"/>
      <c r="TFY57"/>
      <c r="TFZ57"/>
      <c r="TGA57"/>
      <c r="TGB57"/>
      <c r="TGC57"/>
      <c r="TGD57"/>
      <c r="TGE57"/>
      <c r="TGF57"/>
      <c r="TGG57"/>
      <c r="TGH57"/>
      <c r="TGI57"/>
      <c r="TGJ57"/>
      <c r="TGK57"/>
      <c r="TGL57"/>
      <c r="TGM57"/>
      <c r="TGN57"/>
      <c r="TGO57"/>
      <c r="TGP57"/>
      <c r="TGQ57"/>
      <c r="TGR57"/>
      <c r="TGS57"/>
      <c r="TGT57"/>
      <c r="TGU57"/>
      <c r="TGV57"/>
      <c r="TGW57"/>
      <c r="TGX57"/>
      <c r="TGY57"/>
      <c r="TGZ57"/>
      <c r="THA57"/>
      <c r="THB57"/>
      <c r="THC57"/>
      <c r="THD57"/>
      <c r="THE57"/>
      <c r="THF57"/>
      <c r="THG57"/>
      <c r="THH57"/>
      <c r="THI57"/>
      <c r="THJ57"/>
      <c r="THK57"/>
      <c r="THL57"/>
      <c r="THM57"/>
      <c r="THN57"/>
      <c r="THO57"/>
      <c r="THP57"/>
      <c r="THQ57"/>
      <c r="THR57"/>
      <c r="THS57"/>
      <c r="THT57"/>
      <c r="THU57"/>
      <c r="THV57"/>
      <c r="THW57"/>
      <c r="THX57"/>
      <c r="THY57"/>
      <c r="THZ57"/>
      <c r="TIA57"/>
      <c r="TIB57"/>
      <c r="TIC57"/>
      <c r="TID57"/>
      <c r="TIE57"/>
      <c r="TIF57"/>
      <c r="TIG57"/>
      <c r="TIH57"/>
      <c r="TII57"/>
      <c r="TIJ57"/>
      <c r="TIK57"/>
      <c r="TIL57"/>
      <c r="TIM57"/>
      <c r="TIN57"/>
      <c r="TIO57"/>
      <c r="TIP57"/>
      <c r="TIQ57"/>
      <c r="TIR57"/>
      <c r="TIS57"/>
      <c r="TIT57"/>
      <c r="TIU57"/>
      <c r="TIV57"/>
      <c r="TIW57"/>
      <c r="TIX57"/>
      <c r="TIY57"/>
      <c r="TIZ57"/>
      <c r="TJA57"/>
      <c r="TJB57"/>
      <c r="TJC57"/>
      <c r="TJD57"/>
      <c r="TJE57"/>
      <c r="TJF57"/>
      <c r="TJG57"/>
      <c r="TJH57"/>
      <c r="TJI57"/>
      <c r="TJJ57"/>
      <c r="TJK57"/>
      <c r="TJL57"/>
      <c r="TJM57"/>
      <c r="TJN57"/>
      <c r="TJO57"/>
      <c r="TJP57"/>
      <c r="TJQ57"/>
      <c r="TJR57"/>
      <c r="TJS57"/>
      <c r="TJT57"/>
      <c r="TJU57"/>
      <c r="TJV57"/>
      <c r="TJW57"/>
      <c r="TJX57"/>
      <c r="TJY57"/>
      <c r="TJZ57"/>
      <c r="TKA57"/>
      <c r="TKB57"/>
      <c r="TKC57"/>
      <c r="TKD57"/>
      <c r="TKE57"/>
      <c r="TKF57"/>
      <c r="TKG57"/>
      <c r="TKH57"/>
      <c r="TKI57"/>
      <c r="TKJ57"/>
      <c r="TKK57"/>
      <c r="TKL57"/>
      <c r="TKM57"/>
      <c r="TKN57"/>
      <c r="TKO57"/>
      <c r="TKP57"/>
      <c r="TKQ57"/>
      <c r="TKR57"/>
      <c r="TKS57"/>
      <c r="TKT57"/>
      <c r="TKU57"/>
      <c r="TKV57"/>
      <c r="TKW57"/>
      <c r="TKX57"/>
      <c r="TKY57"/>
      <c r="TKZ57"/>
      <c r="TLA57"/>
      <c r="TLB57"/>
      <c r="TLC57"/>
      <c r="TLD57"/>
      <c r="TLE57"/>
      <c r="TLF57"/>
      <c r="TLG57"/>
      <c r="TLH57"/>
      <c r="TLI57"/>
      <c r="TLJ57"/>
      <c r="TLK57"/>
      <c r="TLL57"/>
      <c r="TLM57"/>
      <c r="TLN57"/>
      <c r="TLO57"/>
      <c r="TLP57"/>
      <c r="TLQ57"/>
      <c r="TLR57"/>
      <c r="TLS57"/>
      <c r="TLT57"/>
      <c r="TLU57"/>
      <c r="TLV57"/>
      <c r="TLW57"/>
      <c r="TLX57"/>
      <c r="TLY57"/>
      <c r="TLZ57"/>
      <c r="TMA57"/>
      <c r="TMB57"/>
      <c r="TMC57"/>
      <c r="TMD57"/>
      <c r="TME57"/>
      <c r="TMF57"/>
      <c r="TMG57"/>
      <c r="TMH57"/>
      <c r="TMI57"/>
      <c r="TMJ57"/>
      <c r="TMK57"/>
      <c r="TML57"/>
      <c r="TMM57"/>
      <c r="TMN57"/>
      <c r="TMO57"/>
      <c r="TMP57"/>
      <c r="TMQ57"/>
      <c r="TMR57"/>
      <c r="TMS57"/>
      <c r="TMT57"/>
      <c r="TMU57"/>
      <c r="TMV57"/>
      <c r="TMW57"/>
      <c r="TMX57"/>
      <c r="TMY57"/>
      <c r="TMZ57"/>
      <c r="TNA57"/>
      <c r="TNB57"/>
      <c r="TNC57"/>
      <c r="TND57"/>
      <c r="TNE57"/>
      <c r="TNF57"/>
      <c r="TNG57"/>
      <c r="TNH57"/>
      <c r="TNI57"/>
      <c r="TNJ57"/>
      <c r="TNK57"/>
      <c r="TNL57"/>
      <c r="TNM57"/>
      <c r="TNN57"/>
      <c r="TNO57"/>
      <c r="TNP57"/>
      <c r="TNQ57"/>
      <c r="TNR57"/>
      <c r="TNS57"/>
      <c r="TNT57"/>
      <c r="TNU57"/>
      <c r="TNV57"/>
      <c r="TNW57"/>
      <c r="TNX57"/>
      <c r="TNY57"/>
      <c r="TNZ57"/>
      <c r="TOA57"/>
      <c r="TOB57"/>
      <c r="TOC57"/>
      <c r="TOD57"/>
      <c r="TOE57"/>
      <c r="TOF57"/>
      <c r="TOG57"/>
      <c r="TOH57"/>
      <c r="TOI57"/>
      <c r="TOJ57"/>
      <c r="TOK57"/>
      <c r="TOL57"/>
      <c r="TOM57"/>
      <c r="TON57"/>
      <c r="TOO57"/>
      <c r="TOP57"/>
      <c r="TOQ57"/>
      <c r="TOR57"/>
      <c r="TOS57"/>
      <c r="TOT57"/>
      <c r="TOU57"/>
      <c r="TOV57"/>
      <c r="TOW57"/>
      <c r="TOX57"/>
      <c r="TOY57"/>
      <c r="TOZ57"/>
      <c r="TPA57"/>
      <c r="TPB57"/>
      <c r="TPC57"/>
      <c r="TPD57"/>
      <c r="TPE57"/>
      <c r="TPF57"/>
      <c r="TPG57"/>
      <c r="TPH57"/>
      <c r="TPI57"/>
      <c r="TPJ57"/>
      <c r="TPK57"/>
      <c r="TPL57"/>
      <c r="TPM57"/>
      <c r="TPN57"/>
      <c r="TPO57"/>
      <c r="TPP57"/>
      <c r="TPQ57"/>
      <c r="TPR57"/>
      <c r="TPS57"/>
      <c r="TPT57"/>
      <c r="TPU57"/>
      <c r="TPV57"/>
      <c r="TPW57"/>
      <c r="TPX57"/>
      <c r="TPY57"/>
      <c r="TPZ57"/>
      <c r="TQA57"/>
      <c r="TQB57"/>
      <c r="TQC57"/>
      <c r="TQD57"/>
      <c r="TQE57"/>
      <c r="TQF57"/>
      <c r="TQG57"/>
      <c r="TQH57"/>
      <c r="TQI57"/>
      <c r="TQJ57"/>
      <c r="TQK57"/>
      <c r="TQL57"/>
      <c r="TQM57"/>
      <c r="TQN57"/>
      <c r="TQO57"/>
      <c r="TQP57"/>
      <c r="TQQ57"/>
      <c r="TQR57"/>
      <c r="TQS57"/>
      <c r="TQT57"/>
      <c r="TQU57"/>
      <c r="TQV57"/>
      <c r="TQW57"/>
      <c r="TQX57"/>
      <c r="TQY57"/>
      <c r="TQZ57"/>
      <c r="TRA57"/>
      <c r="TRB57"/>
      <c r="TRC57"/>
      <c r="TRD57"/>
      <c r="TRE57"/>
      <c r="TRF57"/>
      <c r="TRG57"/>
      <c r="TRH57"/>
      <c r="TRI57"/>
      <c r="TRJ57"/>
      <c r="TRK57"/>
      <c r="TRL57"/>
      <c r="TRM57"/>
      <c r="TRN57"/>
      <c r="TRO57"/>
      <c r="TRP57"/>
      <c r="TRQ57"/>
      <c r="TRR57"/>
      <c r="TRS57"/>
      <c r="TRT57"/>
      <c r="TRU57"/>
      <c r="TRV57"/>
      <c r="TRW57"/>
      <c r="TRX57"/>
      <c r="TRY57"/>
      <c r="TRZ57"/>
      <c r="TSA57"/>
      <c r="TSB57"/>
      <c r="TSC57"/>
      <c r="TSD57"/>
      <c r="TSE57"/>
      <c r="TSF57"/>
      <c r="TSG57"/>
      <c r="TSH57"/>
      <c r="TSI57"/>
      <c r="TSJ57"/>
      <c r="TSK57"/>
      <c r="TSL57"/>
      <c r="TSM57"/>
      <c r="TSN57"/>
      <c r="TSO57"/>
      <c r="TSP57"/>
      <c r="TSQ57"/>
      <c r="TSR57"/>
      <c r="TSS57"/>
      <c r="TST57"/>
      <c r="TSU57"/>
      <c r="TSV57"/>
      <c r="TSW57"/>
      <c r="TSX57"/>
      <c r="TSY57"/>
      <c r="TSZ57"/>
      <c r="TTA57"/>
      <c r="TTB57"/>
      <c r="TTC57"/>
      <c r="TTD57"/>
      <c r="TTE57"/>
      <c r="TTF57"/>
      <c r="TTG57"/>
      <c r="TTH57"/>
      <c r="TTI57"/>
      <c r="TTJ57"/>
      <c r="TTK57"/>
      <c r="TTL57"/>
      <c r="TTM57"/>
      <c r="TTN57"/>
      <c r="TTO57"/>
      <c r="TTP57"/>
      <c r="TTQ57"/>
      <c r="TTR57"/>
      <c r="TTS57"/>
      <c r="TTT57"/>
      <c r="TTU57"/>
      <c r="TTV57"/>
      <c r="TTW57"/>
      <c r="TTX57"/>
      <c r="TTY57"/>
      <c r="TTZ57"/>
      <c r="TUA57"/>
      <c r="TUB57"/>
      <c r="TUC57"/>
      <c r="TUD57"/>
      <c r="TUE57"/>
      <c r="TUF57"/>
      <c r="TUG57"/>
      <c r="TUH57"/>
      <c r="TUI57"/>
      <c r="TUJ57"/>
      <c r="TUK57"/>
      <c r="TUL57"/>
      <c r="TUM57"/>
      <c r="TUN57"/>
      <c r="TUO57"/>
      <c r="TUP57"/>
      <c r="TUQ57"/>
      <c r="TUR57"/>
      <c r="TUS57"/>
      <c r="TUT57"/>
      <c r="TUU57"/>
      <c r="TUV57"/>
      <c r="TUW57"/>
      <c r="TUX57"/>
      <c r="TUY57"/>
      <c r="TUZ57"/>
      <c r="TVA57"/>
      <c r="TVB57"/>
      <c r="TVC57"/>
      <c r="TVD57"/>
      <c r="TVE57"/>
      <c r="TVF57"/>
      <c r="TVG57"/>
      <c r="TVH57"/>
      <c r="TVI57"/>
      <c r="TVJ57"/>
      <c r="TVK57"/>
      <c r="TVL57"/>
      <c r="TVM57"/>
      <c r="TVN57"/>
      <c r="TVO57"/>
      <c r="TVP57"/>
      <c r="TVQ57"/>
      <c r="TVR57"/>
      <c r="TVS57"/>
      <c r="TVT57"/>
      <c r="TVU57"/>
      <c r="TVV57"/>
      <c r="TVW57"/>
      <c r="TVX57"/>
      <c r="TVY57"/>
      <c r="TVZ57"/>
      <c r="TWA57"/>
      <c r="TWB57"/>
      <c r="TWC57"/>
      <c r="TWD57"/>
      <c r="TWE57"/>
      <c r="TWF57"/>
      <c r="TWG57"/>
      <c r="TWH57"/>
      <c r="TWI57"/>
      <c r="TWJ57"/>
      <c r="TWK57"/>
      <c r="TWL57"/>
      <c r="TWM57"/>
      <c r="TWN57"/>
      <c r="TWO57"/>
      <c r="TWP57"/>
      <c r="TWQ57"/>
      <c r="TWR57"/>
      <c r="TWS57"/>
      <c r="TWT57"/>
      <c r="TWU57"/>
      <c r="TWV57"/>
      <c r="TWW57"/>
      <c r="TWX57"/>
      <c r="TWY57"/>
      <c r="TWZ57"/>
      <c r="TXA57"/>
      <c r="TXB57"/>
      <c r="TXC57"/>
      <c r="TXD57"/>
      <c r="TXE57"/>
      <c r="TXF57"/>
      <c r="TXG57"/>
      <c r="TXH57"/>
      <c r="TXI57"/>
      <c r="TXJ57"/>
      <c r="TXK57"/>
      <c r="TXL57"/>
      <c r="TXM57"/>
      <c r="TXN57"/>
      <c r="TXO57"/>
      <c r="TXP57"/>
      <c r="TXQ57"/>
      <c r="TXR57"/>
      <c r="TXS57"/>
      <c r="TXT57"/>
      <c r="TXU57"/>
      <c r="TXV57"/>
      <c r="TXW57"/>
      <c r="TXX57"/>
      <c r="TXY57"/>
      <c r="TXZ57"/>
      <c r="TYA57"/>
      <c r="TYB57"/>
      <c r="TYC57"/>
      <c r="TYD57"/>
      <c r="TYE57"/>
      <c r="TYF57"/>
      <c r="TYG57"/>
      <c r="TYH57"/>
      <c r="TYI57"/>
      <c r="TYJ57"/>
      <c r="TYK57"/>
      <c r="TYL57"/>
      <c r="TYM57"/>
      <c r="TYN57"/>
      <c r="TYO57"/>
      <c r="TYP57"/>
      <c r="TYQ57"/>
      <c r="TYR57"/>
      <c r="TYS57"/>
      <c r="TYT57"/>
      <c r="TYU57"/>
      <c r="TYV57"/>
      <c r="TYW57"/>
      <c r="TYX57"/>
      <c r="TYY57"/>
      <c r="TYZ57"/>
      <c r="TZA57"/>
      <c r="TZB57"/>
      <c r="TZC57"/>
      <c r="TZD57"/>
      <c r="TZE57"/>
      <c r="TZF57"/>
      <c r="TZG57"/>
      <c r="TZH57"/>
      <c r="TZI57"/>
      <c r="TZJ57"/>
      <c r="TZK57"/>
      <c r="TZL57"/>
      <c r="TZM57"/>
      <c r="TZN57"/>
      <c r="TZO57"/>
      <c r="TZP57"/>
      <c r="TZQ57"/>
      <c r="TZR57"/>
      <c r="TZS57"/>
      <c r="TZT57"/>
      <c r="TZU57"/>
      <c r="TZV57"/>
      <c r="TZW57"/>
      <c r="TZX57"/>
      <c r="TZY57"/>
      <c r="TZZ57"/>
      <c r="UAA57"/>
      <c r="UAB57"/>
      <c r="UAC57"/>
      <c r="UAD57"/>
      <c r="UAE57"/>
      <c r="UAF57"/>
      <c r="UAG57"/>
      <c r="UAH57"/>
      <c r="UAI57"/>
      <c r="UAJ57"/>
      <c r="UAK57"/>
      <c r="UAL57"/>
      <c r="UAM57"/>
      <c r="UAN57"/>
      <c r="UAO57"/>
      <c r="UAP57"/>
      <c r="UAQ57"/>
      <c r="UAR57"/>
      <c r="UAS57"/>
      <c r="UAT57"/>
      <c r="UAU57"/>
      <c r="UAV57"/>
      <c r="UAW57"/>
      <c r="UAX57"/>
      <c r="UAY57"/>
      <c r="UAZ57"/>
      <c r="UBA57"/>
      <c r="UBB57"/>
      <c r="UBC57"/>
      <c r="UBD57"/>
      <c r="UBE57"/>
      <c r="UBF57"/>
      <c r="UBG57"/>
      <c r="UBH57"/>
      <c r="UBI57"/>
      <c r="UBJ57"/>
      <c r="UBK57"/>
      <c r="UBL57"/>
      <c r="UBM57"/>
      <c r="UBN57"/>
      <c r="UBO57"/>
      <c r="UBP57"/>
      <c r="UBQ57"/>
      <c r="UBR57"/>
      <c r="UBS57"/>
      <c r="UBT57"/>
      <c r="UBU57"/>
      <c r="UBV57"/>
      <c r="UBW57"/>
      <c r="UBX57"/>
      <c r="UBY57"/>
      <c r="UBZ57"/>
      <c r="UCA57"/>
      <c r="UCB57"/>
      <c r="UCC57"/>
      <c r="UCD57"/>
      <c r="UCE57"/>
      <c r="UCF57"/>
      <c r="UCG57"/>
      <c r="UCH57"/>
      <c r="UCI57"/>
      <c r="UCJ57"/>
      <c r="UCK57"/>
      <c r="UCL57"/>
      <c r="UCM57"/>
      <c r="UCN57"/>
      <c r="UCO57"/>
      <c r="UCP57"/>
      <c r="UCQ57"/>
      <c r="UCR57"/>
      <c r="UCS57"/>
      <c r="UCT57"/>
      <c r="UCU57"/>
      <c r="UCV57"/>
      <c r="UCW57"/>
      <c r="UCX57"/>
      <c r="UCY57"/>
      <c r="UCZ57"/>
      <c r="UDA57"/>
      <c r="UDB57"/>
      <c r="UDC57"/>
      <c r="UDD57"/>
      <c r="UDE57"/>
      <c r="UDF57"/>
      <c r="UDG57"/>
      <c r="UDH57"/>
      <c r="UDI57"/>
      <c r="UDJ57"/>
      <c r="UDK57"/>
      <c r="UDL57"/>
      <c r="UDM57"/>
      <c r="UDN57"/>
      <c r="UDO57"/>
      <c r="UDP57"/>
      <c r="UDQ57"/>
      <c r="UDR57"/>
      <c r="UDS57"/>
      <c r="UDT57"/>
      <c r="UDU57"/>
      <c r="UDV57"/>
      <c r="UDW57"/>
      <c r="UDX57"/>
      <c r="UDY57"/>
      <c r="UDZ57"/>
      <c r="UEA57"/>
      <c r="UEB57"/>
      <c r="UEC57"/>
      <c r="UED57"/>
      <c r="UEE57"/>
      <c r="UEF57"/>
      <c r="UEG57"/>
      <c r="UEH57"/>
      <c r="UEI57"/>
      <c r="UEJ57"/>
      <c r="UEK57"/>
      <c r="UEL57"/>
      <c r="UEM57"/>
      <c r="UEN57"/>
      <c r="UEO57"/>
      <c r="UEP57"/>
      <c r="UEQ57"/>
      <c r="UER57"/>
      <c r="UES57"/>
      <c r="UET57"/>
      <c r="UEU57"/>
      <c r="UEV57"/>
      <c r="UEW57"/>
      <c r="UEX57"/>
      <c r="UEY57"/>
      <c r="UEZ57"/>
      <c r="UFA57"/>
      <c r="UFB57"/>
      <c r="UFC57"/>
      <c r="UFD57"/>
      <c r="UFE57"/>
      <c r="UFF57"/>
      <c r="UFG57"/>
      <c r="UFH57"/>
      <c r="UFI57"/>
      <c r="UFJ57"/>
      <c r="UFK57"/>
      <c r="UFL57"/>
      <c r="UFM57"/>
      <c r="UFN57"/>
      <c r="UFO57"/>
      <c r="UFP57"/>
      <c r="UFQ57"/>
      <c r="UFR57"/>
      <c r="UFS57"/>
      <c r="UFT57"/>
      <c r="UFU57"/>
      <c r="UFV57"/>
      <c r="UFW57"/>
      <c r="UFX57"/>
      <c r="UFY57"/>
      <c r="UFZ57"/>
      <c r="UGA57"/>
      <c r="UGB57"/>
      <c r="UGC57"/>
      <c r="UGD57"/>
      <c r="UGE57"/>
      <c r="UGF57"/>
      <c r="UGG57"/>
      <c r="UGH57"/>
      <c r="UGI57"/>
      <c r="UGJ57"/>
      <c r="UGK57"/>
      <c r="UGL57"/>
      <c r="UGM57"/>
      <c r="UGN57"/>
      <c r="UGO57"/>
      <c r="UGP57"/>
      <c r="UGQ57"/>
      <c r="UGR57"/>
      <c r="UGS57"/>
      <c r="UGT57"/>
      <c r="UGU57"/>
      <c r="UGV57"/>
      <c r="UGW57"/>
      <c r="UGX57"/>
      <c r="UGY57"/>
      <c r="UGZ57"/>
      <c r="UHA57"/>
      <c r="UHB57"/>
      <c r="UHC57"/>
      <c r="UHD57"/>
      <c r="UHE57"/>
      <c r="UHF57"/>
      <c r="UHG57"/>
      <c r="UHH57"/>
      <c r="UHI57"/>
      <c r="UHJ57"/>
      <c r="UHK57"/>
      <c r="UHL57"/>
      <c r="UHM57"/>
      <c r="UHN57"/>
      <c r="UHO57"/>
      <c r="UHP57"/>
      <c r="UHQ57"/>
      <c r="UHR57"/>
      <c r="UHS57"/>
      <c r="UHT57"/>
      <c r="UHU57"/>
      <c r="UHV57"/>
      <c r="UHW57"/>
      <c r="UHX57"/>
      <c r="UHY57"/>
      <c r="UHZ57"/>
      <c r="UIA57"/>
      <c r="UIB57"/>
      <c r="UIC57"/>
      <c r="UID57"/>
      <c r="UIE57"/>
      <c r="UIF57"/>
      <c r="UIG57"/>
      <c r="UIH57"/>
      <c r="UII57"/>
      <c r="UIJ57"/>
      <c r="UIK57"/>
      <c r="UIL57"/>
      <c r="UIM57"/>
      <c r="UIN57"/>
      <c r="UIO57"/>
      <c r="UIP57"/>
      <c r="UIQ57"/>
      <c r="UIR57"/>
      <c r="UIS57"/>
      <c r="UIT57"/>
      <c r="UIU57"/>
      <c r="UIV57"/>
      <c r="UIW57"/>
      <c r="UIX57"/>
      <c r="UIY57"/>
      <c r="UIZ57"/>
      <c r="UJA57"/>
      <c r="UJB57"/>
      <c r="UJC57"/>
      <c r="UJD57"/>
      <c r="UJE57"/>
      <c r="UJF57"/>
      <c r="UJG57"/>
      <c r="UJH57"/>
      <c r="UJI57"/>
      <c r="UJJ57"/>
      <c r="UJK57"/>
      <c r="UJL57"/>
      <c r="UJM57"/>
      <c r="UJN57"/>
      <c r="UJO57"/>
      <c r="UJP57"/>
      <c r="UJQ57"/>
      <c r="UJR57"/>
      <c r="UJS57"/>
      <c r="UJT57"/>
      <c r="UJU57"/>
      <c r="UJV57"/>
      <c r="UJW57"/>
      <c r="UJX57"/>
      <c r="UJY57"/>
      <c r="UJZ57"/>
      <c r="UKA57"/>
      <c r="UKB57"/>
      <c r="UKC57"/>
      <c r="UKD57"/>
      <c r="UKE57"/>
      <c r="UKF57"/>
      <c r="UKG57"/>
      <c r="UKH57"/>
      <c r="UKI57"/>
      <c r="UKJ57"/>
      <c r="UKK57"/>
      <c r="UKL57"/>
      <c r="UKM57"/>
      <c r="UKN57"/>
      <c r="UKO57"/>
      <c r="UKP57"/>
      <c r="UKQ57"/>
      <c r="UKR57"/>
      <c r="UKS57"/>
      <c r="UKT57"/>
      <c r="UKU57"/>
      <c r="UKV57"/>
      <c r="UKW57"/>
      <c r="UKX57"/>
      <c r="UKY57"/>
      <c r="UKZ57"/>
      <c r="ULA57"/>
      <c r="ULB57"/>
      <c r="ULC57"/>
      <c r="ULD57"/>
      <c r="ULE57"/>
      <c r="ULF57"/>
      <c r="ULG57"/>
      <c r="ULH57"/>
      <c r="ULI57"/>
      <c r="ULJ57"/>
      <c r="ULK57"/>
      <c r="ULL57"/>
      <c r="ULM57"/>
      <c r="ULN57"/>
      <c r="ULO57"/>
      <c r="ULP57"/>
      <c r="ULQ57"/>
      <c r="ULR57"/>
      <c r="ULS57"/>
      <c r="ULT57"/>
      <c r="ULU57"/>
      <c r="ULV57"/>
      <c r="ULW57"/>
      <c r="ULX57"/>
      <c r="ULY57"/>
      <c r="ULZ57"/>
      <c r="UMA57"/>
      <c r="UMB57"/>
      <c r="UMC57"/>
      <c r="UMD57"/>
      <c r="UME57"/>
      <c r="UMF57"/>
      <c r="UMG57"/>
      <c r="UMH57"/>
      <c r="UMI57"/>
      <c r="UMJ57"/>
      <c r="UMK57"/>
      <c r="UML57"/>
      <c r="UMM57"/>
      <c r="UMN57"/>
      <c r="UMO57"/>
      <c r="UMP57"/>
      <c r="UMQ57"/>
      <c r="UMR57"/>
      <c r="UMS57"/>
      <c r="UMT57"/>
      <c r="UMU57"/>
      <c r="UMV57"/>
      <c r="UMW57"/>
      <c r="UMX57"/>
      <c r="UMY57"/>
      <c r="UMZ57"/>
      <c r="UNA57"/>
      <c r="UNB57"/>
      <c r="UNC57"/>
      <c r="UND57"/>
      <c r="UNE57"/>
      <c r="UNF57"/>
      <c r="UNG57"/>
      <c r="UNH57"/>
      <c r="UNI57"/>
      <c r="UNJ57"/>
      <c r="UNK57"/>
      <c r="UNL57"/>
      <c r="UNM57"/>
      <c r="UNN57"/>
      <c r="UNO57"/>
      <c r="UNP57"/>
      <c r="UNQ57"/>
      <c r="UNR57"/>
      <c r="UNS57"/>
      <c r="UNT57"/>
      <c r="UNU57"/>
      <c r="UNV57"/>
      <c r="UNW57"/>
      <c r="UNX57"/>
      <c r="UNY57"/>
      <c r="UNZ57"/>
      <c r="UOA57"/>
      <c r="UOB57"/>
      <c r="UOC57"/>
      <c r="UOD57"/>
      <c r="UOE57"/>
      <c r="UOF57"/>
      <c r="UOG57"/>
      <c r="UOH57"/>
      <c r="UOI57"/>
      <c r="UOJ57"/>
      <c r="UOK57"/>
      <c r="UOL57"/>
      <c r="UOM57"/>
      <c r="UON57"/>
      <c r="UOO57"/>
      <c r="UOP57"/>
      <c r="UOQ57"/>
      <c r="UOR57"/>
      <c r="UOS57"/>
      <c r="UOT57"/>
      <c r="UOU57"/>
      <c r="UOV57"/>
      <c r="UOW57"/>
      <c r="UOX57"/>
      <c r="UOY57"/>
      <c r="UOZ57"/>
      <c r="UPA57"/>
      <c r="UPB57"/>
      <c r="UPC57"/>
      <c r="UPD57"/>
      <c r="UPE57"/>
      <c r="UPF57"/>
      <c r="UPG57"/>
      <c r="UPH57"/>
      <c r="UPI57"/>
      <c r="UPJ57"/>
      <c r="UPK57"/>
      <c r="UPL57"/>
      <c r="UPM57"/>
      <c r="UPN57"/>
      <c r="UPO57"/>
      <c r="UPP57"/>
      <c r="UPQ57"/>
      <c r="UPR57"/>
      <c r="UPS57"/>
      <c r="UPT57"/>
      <c r="UPU57"/>
      <c r="UPV57"/>
      <c r="UPW57"/>
      <c r="UPX57"/>
      <c r="UPY57"/>
      <c r="UPZ57"/>
      <c r="UQA57"/>
      <c r="UQB57"/>
      <c r="UQC57"/>
      <c r="UQD57"/>
      <c r="UQE57"/>
      <c r="UQF57"/>
      <c r="UQG57"/>
      <c r="UQH57"/>
      <c r="UQI57"/>
      <c r="UQJ57"/>
      <c r="UQK57"/>
      <c r="UQL57"/>
      <c r="UQM57"/>
      <c r="UQN57"/>
      <c r="UQO57"/>
      <c r="UQP57"/>
      <c r="UQQ57"/>
      <c r="UQR57"/>
      <c r="UQS57"/>
      <c r="UQT57"/>
      <c r="UQU57"/>
      <c r="UQV57"/>
      <c r="UQW57"/>
      <c r="UQX57"/>
      <c r="UQY57"/>
      <c r="UQZ57"/>
      <c r="URA57"/>
      <c r="URB57"/>
      <c r="URC57"/>
      <c r="URD57"/>
      <c r="URE57"/>
      <c r="URF57"/>
      <c r="URG57"/>
      <c r="URH57"/>
      <c r="URI57"/>
      <c r="URJ57"/>
      <c r="URK57"/>
      <c r="URL57"/>
      <c r="URM57"/>
      <c r="URN57"/>
      <c r="URO57"/>
      <c r="URP57"/>
      <c r="URQ57"/>
      <c r="URR57"/>
      <c r="URS57"/>
      <c r="URT57"/>
      <c r="URU57"/>
      <c r="URV57"/>
      <c r="URW57"/>
      <c r="URX57"/>
      <c r="URY57"/>
      <c r="URZ57"/>
      <c r="USA57"/>
      <c r="USB57"/>
      <c r="USC57"/>
      <c r="USD57"/>
      <c r="USE57"/>
      <c r="USF57"/>
      <c r="USG57"/>
      <c r="USH57"/>
      <c r="USI57"/>
      <c r="USJ57"/>
      <c r="USK57"/>
      <c r="USL57"/>
      <c r="USM57"/>
      <c r="USN57"/>
      <c r="USO57"/>
      <c r="USP57"/>
      <c r="USQ57"/>
      <c r="USR57"/>
      <c r="USS57"/>
      <c r="UST57"/>
      <c r="USU57"/>
      <c r="USV57"/>
      <c r="USW57"/>
      <c r="USX57"/>
      <c r="USY57"/>
      <c r="USZ57"/>
      <c r="UTA57"/>
      <c r="UTB57"/>
      <c r="UTC57"/>
      <c r="UTD57"/>
      <c r="UTE57"/>
      <c r="UTF57"/>
      <c r="UTG57"/>
      <c r="UTH57"/>
      <c r="UTI57"/>
      <c r="UTJ57"/>
      <c r="UTK57"/>
      <c r="UTL57"/>
      <c r="UTM57"/>
      <c r="UTN57"/>
      <c r="UTO57"/>
      <c r="UTP57"/>
      <c r="UTQ57"/>
      <c r="UTR57"/>
      <c r="UTS57"/>
      <c r="UTT57"/>
      <c r="UTU57"/>
      <c r="UTV57"/>
      <c r="UTW57"/>
      <c r="UTX57"/>
      <c r="UTY57"/>
      <c r="UTZ57"/>
      <c r="UUA57"/>
      <c r="UUB57"/>
      <c r="UUC57"/>
      <c r="UUD57"/>
      <c r="UUE57"/>
      <c r="UUF57"/>
      <c r="UUG57"/>
      <c r="UUH57"/>
      <c r="UUI57"/>
      <c r="UUJ57"/>
      <c r="UUK57"/>
      <c r="UUL57"/>
      <c r="UUM57"/>
      <c r="UUN57"/>
      <c r="UUO57"/>
      <c r="UUP57"/>
      <c r="UUQ57"/>
      <c r="UUR57"/>
      <c r="UUS57"/>
      <c r="UUT57"/>
      <c r="UUU57"/>
      <c r="UUV57"/>
      <c r="UUW57"/>
      <c r="UUX57"/>
      <c r="UUY57"/>
      <c r="UUZ57"/>
      <c r="UVA57"/>
      <c r="UVB57"/>
      <c r="UVC57"/>
      <c r="UVD57"/>
      <c r="UVE57"/>
      <c r="UVF57"/>
      <c r="UVG57"/>
      <c r="UVH57"/>
      <c r="UVI57"/>
      <c r="UVJ57"/>
      <c r="UVK57"/>
      <c r="UVL57"/>
      <c r="UVM57"/>
      <c r="UVN57"/>
      <c r="UVO57"/>
      <c r="UVP57"/>
      <c r="UVQ57"/>
      <c r="UVR57"/>
      <c r="UVS57"/>
      <c r="UVT57"/>
      <c r="UVU57"/>
      <c r="UVV57"/>
      <c r="UVW57"/>
      <c r="UVX57"/>
      <c r="UVY57"/>
      <c r="UVZ57"/>
      <c r="UWA57"/>
      <c r="UWB57"/>
      <c r="UWC57"/>
      <c r="UWD57"/>
      <c r="UWE57"/>
      <c r="UWF57"/>
      <c r="UWG57"/>
      <c r="UWH57"/>
      <c r="UWI57"/>
      <c r="UWJ57"/>
      <c r="UWK57"/>
      <c r="UWL57"/>
      <c r="UWM57"/>
      <c r="UWN57"/>
      <c r="UWO57"/>
      <c r="UWP57"/>
      <c r="UWQ57"/>
      <c r="UWR57"/>
      <c r="UWS57"/>
      <c r="UWT57"/>
      <c r="UWU57"/>
      <c r="UWV57"/>
      <c r="UWW57"/>
      <c r="UWX57"/>
      <c r="UWY57"/>
      <c r="UWZ57"/>
      <c r="UXA57"/>
      <c r="UXB57"/>
      <c r="UXC57"/>
      <c r="UXD57"/>
      <c r="UXE57"/>
      <c r="UXF57"/>
      <c r="UXG57"/>
      <c r="UXH57"/>
      <c r="UXI57"/>
      <c r="UXJ57"/>
      <c r="UXK57"/>
      <c r="UXL57"/>
      <c r="UXM57"/>
      <c r="UXN57"/>
      <c r="UXO57"/>
      <c r="UXP57"/>
      <c r="UXQ57"/>
      <c r="UXR57"/>
      <c r="UXS57"/>
      <c r="UXT57"/>
      <c r="UXU57"/>
      <c r="UXV57"/>
      <c r="UXW57"/>
      <c r="UXX57"/>
      <c r="UXY57"/>
      <c r="UXZ57"/>
      <c r="UYA57"/>
      <c r="UYB57"/>
      <c r="UYC57"/>
      <c r="UYD57"/>
      <c r="UYE57"/>
      <c r="UYF57"/>
      <c r="UYG57"/>
      <c r="UYH57"/>
      <c r="UYI57"/>
      <c r="UYJ57"/>
      <c r="UYK57"/>
      <c r="UYL57"/>
      <c r="UYM57"/>
      <c r="UYN57"/>
      <c r="UYO57"/>
      <c r="UYP57"/>
      <c r="UYQ57"/>
      <c r="UYR57"/>
      <c r="UYS57"/>
      <c r="UYT57"/>
      <c r="UYU57"/>
      <c r="UYV57"/>
      <c r="UYW57"/>
      <c r="UYX57"/>
      <c r="UYY57"/>
      <c r="UYZ57"/>
      <c r="UZA57"/>
      <c r="UZB57"/>
      <c r="UZC57"/>
      <c r="UZD57"/>
      <c r="UZE57"/>
      <c r="UZF57"/>
      <c r="UZG57"/>
      <c r="UZH57"/>
      <c r="UZI57"/>
      <c r="UZJ57"/>
      <c r="UZK57"/>
      <c r="UZL57"/>
      <c r="UZM57"/>
      <c r="UZN57"/>
      <c r="UZO57"/>
      <c r="UZP57"/>
      <c r="UZQ57"/>
      <c r="UZR57"/>
      <c r="UZS57"/>
      <c r="UZT57"/>
      <c r="UZU57"/>
      <c r="UZV57"/>
      <c r="UZW57"/>
      <c r="UZX57"/>
      <c r="UZY57"/>
      <c r="UZZ57"/>
      <c r="VAA57"/>
      <c r="VAB57"/>
      <c r="VAC57"/>
      <c r="VAD57"/>
      <c r="VAE57"/>
      <c r="VAF57"/>
      <c r="VAG57"/>
      <c r="VAH57"/>
      <c r="VAI57"/>
      <c r="VAJ57"/>
      <c r="VAK57"/>
      <c r="VAL57"/>
      <c r="VAM57"/>
      <c r="VAN57"/>
      <c r="VAO57"/>
      <c r="VAP57"/>
      <c r="VAQ57"/>
      <c r="VAR57"/>
      <c r="VAS57"/>
      <c r="VAT57"/>
      <c r="VAU57"/>
      <c r="VAV57"/>
      <c r="VAW57"/>
      <c r="VAX57"/>
      <c r="VAY57"/>
      <c r="VAZ57"/>
      <c r="VBA57"/>
      <c r="VBB57"/>
      <c r="VBC57"/>
      <c r="VBD57"/>
      <c r="VBE57"/>
      <c r="VBF57"/>
      <c r="VBG57"/>
      <c r="VBH57"/>
      <c r="VBI57"/>
      <c r="VBJ57"/>
      <c r="VBK57"/>
      <c r="VBL57"/>
      <c r="VBM57"/>
      <c r="VBN57"/>
      <c r="VBO57"/>
      <c r="VBP57"/>
      <c r="VBQ57"/>
      <c r="VBR57"/>
      <c r="VBS57"/>
      <c r="VBT57"/>
      <c r="VBU57"/>
      <c r="VBV57"/>
      <c r="VBW57"/>
      <c r="VBX57"/>
      <c r="VBY57"/>
      <c r="VBZ57"/>
      <c r="VCA57"/>
      <c r="VCB57"/>
      <c r="VCC57"/>
      <c r="VCD57"/>
      <c r="VCE57"/>
      <c r="VCF57"/>
      <c r="VCG57"/>
      <c r="VCH57"/>
      <c r="VCI57"/>
      <c r="VCJ57"/>
      <c r="VCK57"/>
      <c r="VCL57"/>
      <c r="VCM57"/>
      <c r="VCN57"/>
      <c r="VCO57"/>
      <c r="VCP57"/>
      <c r="VCQ57"/>
      <c r="VCR57"/>
      <c r="VCS57"/>
      <c r="VCT57"/>
      <c r="VCU57"/>
      <c r="VCV57"/>
      <c r="VCW57"/>
      <c r="VCX57"/>
      <c r="VCY57"/>
      <c r="VCZ57"/>
      <c r="VDA57"/>
      <c r="VDB57"/>
      <c r="VDC57"/>
      <c r="VDD57"/>
      <c r="VDE57"/>
      <c r="VDF57"/>
      <c r="VDG57"/>
      <c r="VDH57"/>
      <c r="VDI57"/>
      <c r="VDJ57"/>
      <c r="VDK57"/>
      <c r="VDL57"/>
      <c r="VDM57"/>
      <c r="VDN57"/>
      <c r="VDO57"/>
      <c r="VDP57"/>
      <c r="VDQ57"/>
      <c r="VDR57"/>
      <c r="VDS57"/>
      <c r="VDT57"/>
      <c r="VDU57"/>
      <c r="VDV57"/>
      <c r="VDW57"/>
      <c r="VDX57"/>
      <c r="VDY57"/>
      <c r="VDZ57"/>
      <c r="VEA57"/>
      <c r="VEB57"/>
      <c r="VEC57"/>
      <c r="VED57"/>
      <c r="VEE57"/>
      <c r="VEF57"/>
      <c r="VEG57"/>
      <c r="VEH57"/>
      <c r="VEI57"/>
      <c r="VEJ57"/>
      <c r="VEK57"/>
      <c r="VEL57"/>
      <c r="VEM57"/>
      <c r="VEN57"/>
      <c r="VEO57"/>
      <c r="VEP57"/>
      <c r="VEQ57"/>
      <c r="VER57"/>
      <c r="VES57"/>
      <c r="VET57"/>
      <c r="VEU57"/>
      <c r="VEV57"/>
      <c r="VEW57"/>
      <c r="VEX57"/>
      <c r="VEY57"/>
      <c r="VEZ57"/>
      <c r="VFA57"/>
      <c r="VFB57"/>
      <c r="VFC57"/>
      <c r="VFD57"/>
      <c r="VFE57"/>
      <c r="VFF57"/>
      <c r="VFG57"/>
      <c r="VFH57"/>
      <c r="VFI57"/>
      <c r="VFJ57"/>
      <c r="VFK57"/>
      <c r="VFL57"/>
      <c r="VFM57"/>
      <c r="VFN57"/>
      <c r="VFO57"/>
      <c r="VFP57"/>
      <c r="VFQ57"/>
      <c r="VFR57"/>
      <c r="VFS57"/>
      <c r="VFT57"/>
      <c r="VFU57"/>
      <c r="VFV57"/>
      <c r="VFW57"/>
      <c r="VFX57"/>
      <c r="VFY57"/>
      <c r="VFZ57"/>
      <c r="VGA57"/>
      <c r="VGB57"/>
      <c r="VGC57"/>
      <c r="VGD57"/>
      <c r="VGE57"/>
      <c r="VGF57"/>
      <c r="VGG57"/>
      <c r="VGH57"/>
      <c r="VGI57"/>
      <c r="VGJ57"/>
      <c r="VGK57"/>
      <c r="VGL57"/>
      <c r="VGM57"/>
      <c r="VGN57"/>
      <c r="VGO57"/>
      <c r="VGP57"/>
      <c r="VGQ57"/>
      <c r="VGR57"/>
      <c r="VGS57"/>
      <c r="VGT57"/>
      <c r="VGU57"/>
      <c r="VGV57"/>
      <c r="VGW57"/>
      <c r="VGX57"/>
      <c r="VGY57"/>
      <c r="VGZ57"/>
      <c r="VHA57"/>
      <c r="VHB57"/>
      <c r="VHC57"/>
      <c r="VHD57"/>
      <c r="VHE57"/>
      <c r="VHF57"/>
      <c r="VHG57"/>
      <c r="VHH57"/>
      <c r="VHI57"/>
      <c r="VHJ57"/>
      <c r="VHK57"/>
      <c r="VHL57"/>
      <c r="VHM57"/>
      <c r="VHN57"/>
      <c r="VHO57"/>
      <c r="VHP57"/>
      <c r="VHQ57"/>
      <c r="VHR57"/>
      <c r="VHS57"/>
      <c r="VHT57"/>
      <c r="VHU57"/>
      <c r="VHV57"/>
      <c r="VHW57"/>
      <c r="VHX57"/>
      <c r="VHY57"/>
      <c r="VHZ57"/>
      <c r="VIA57"/>
      <c r="VIB57"/>
      <c r="VIC57"/>
      <c r="VID57"/>
      <c r="VIE57"/>
      <c r="VIF57"/>
      <c r="VIG57"/>
      <c r="VIH57"/>
      <c r="VII57"/>
      <c r="VIJ57"/>
      <c r="VIK57"/>
      <c r="VIL57"/>
      <c r="VIM57"/>
      <c r="VIN57"/>
      <c r="VIO57"/>
      <c r="VIP57"/>
      <c r="VIQ57"/>
      <c r="VIR57"/>
      <c r="VIS57"/>
      <c r="VIT57"/>
      <c r="VIU57"/>
      <c r="VIV57"/>
      <c r="VIW57"/>
      <c r="VIX57"/>
      <c r="VIY57"/>
      <c r="VIZ57"/>
      <c r="VJA57"/>
      <c r="VJB57"/>
      <c r="VJC57"/>
      <c r="VJD57"/>
      <c r="VJE57"/>
      <c r="VJF57"/>
      <c r="VJG57"/>
      <c r="VJH57"/>
      <c r="VJI57"/>
      <c r="VJJ57"/>
      <c r="VJK57"/>
      <c r="VJL57"/>
      <c r="VJM57"/>
      <c r="VJN57"/>
      <c r="VJO57"/>
      <c r="VJP57"/>
      <c r="VJQ57"/>
      <c r="VJR57"/>
      <c r="VJS57"/>
      <c r="VJT57"/>
      <c r="VJU57"/>
      <c r="VJV57"/>
      <c r="VJW57"/>
      <c r="VJX57"/>
      <c r="VJY57"/>
      <c r="VJZ57"/>
      <c r="VKA57"/>
      <c r="VKB57"/>
      <c r="VKC57"/>
      <c r="VKD57"/>
      <c r="VKE57"/>
      <c r="VKF57"/>
      <c r="VKG57"/>
      <c r="VKH57"/>
      <c r="VKI57"/>
      <c r="VKJ57"/>
      <c r="VKK57"/>
      <c r="VKL57"/>
      <c r="VKM57"/>
      <c r="VKN57"/>
      <c r="VKO57"/>
      <c r="VKP57"/>
      <c r="VKQ57"/>
      <c r="VKR57"/>
      <c r="VKS57"/>
      <c r="VKT57"/>
      <c r="VKU57"/>
      <c r="VKV57"/>
      <c r="VKW57"/>
      <c r="VKX57"/>
      <c r="VKY57"/>
      <c r="VKZ57"/>
      <c r="VLA57"/>
      <c r="VLB57"/>
      <c r="VLC57"/>
      <c r="VLD57"/>
      <c r="VLE57"/>
      <c r="VLF57"/>
      <c r="VLG57"/>
      <c r="VLH57"/>
      <c r="VLI57"/>
      <c r="VLJ57"/>
      <c r="VLK57"/>
      <c r="VLL57"/>
      <c r="VLM57"/>
      <c r="VLN57"/>
      <c r="VLO57"/>
      <c r="VLP57"/>
      <c r="VLQ57"/>
      <c r="VLR57"/>
      <c r="VLS57"/>
      <c r="VLT57"/>
      <c r="VLU57"/>
      <c r="VLV57"/>
      <c r="VLW57"/>
      <c r="VLX57"/>
      <c r="VLY57"/>
      <c r="VLZ57"/>
      <c r="VMA57"/>
      <c r="VMB57"/>
      <c r="VMC57"/>
      <c r="VMD57"/>
      <c r="VME57"/>
      <c r="VMF57"/>
      <c r="VMG57"/>
      <c r="VMH57"/>
      <c r="VMI57"/>
      <c r="VMJ57"/>
      <c r="VMK57"/>
      <c r="VML57"/>
      <c r="VMM57"/>
      <c r="VMN57"/>
      <c r="VMO57"/>
      <c r="VMP57"/>
      <c r="VMQ57"/>
      <c r="VMR57"/>
      <c r="VMS57"/>
      <c r="VMT57"/>
      <c r="VMU57"/>
      <c r="VMV57"/>
      <c r="VMW57"/>
      <c r="VMX57"/>
      <c r="VMY57"/>
      <c r="VMZ57"/>
      <c r="VNA57"/>
      <c r="VNB57"/>
      <c r="VNC57"/>
      <c r="VND57"/>
      <c r="VNE57"/>
      <c r="VNF57"/>
      <c r="VNG57"/>
      <c r="VNH57"/>
      <c r="VNI57"/>
      <c r="VNJ57"/>
      <c r="VNK57"/>
      <c r="VNL57"/>
      <c r="VNM57"/>
      <c r="VNN57"/>
      <c r="VNO57"/>
      <c r="VNP57"/>
      <c r="VNQ57"/>
      <c r="VNR57"/>
      <c r="VNS57"/>
      <c r="VNT57"/>
      <c r="VNU57"/>
      <c r="VNV57"/>
      <c r="VNW57"/>
      <c r="VNX57"/>
      <c r="VNY57"/>
      <c r="VNZ57"/>
      <c r="VOA57"/>
      <c r="VOB57"/>
      <c r="VOC57"/>
      <c r="VOD57"/>
      <c r="VOE57"/>
      <c r="VOF57"/>
      <c r="VOG57"/>
      <c r="VOH57"/>
      <c r="VOI57"/>
      <c r="VOJ57"/>
      <c r="VOK57"/>
      <c r="VOL57"/>
      <c r="VOM57"/>
      <c r="VON57"/>
      <c r="VOO57"/>
      <c r="VOP57"/>
      <c r="VOQ57"/>
      <c r="VOR57"/>
      <c r="VOS57"/>
      <c r="VOT57"/>
      <c r="VOU57"/>
      <c r="VOV57"/>
      <c r="VOW57"/>
      <c r="VOX57"/>
      <c r="VOY57"/>
      <c r="VOZ57"/>
      <c r="VPA57"/>
      <c r="VPB57"/>
      <c r="VPC57"/>
      <c r="VPD57"/>
      <c r="VPE57"/>
      <c r="VPF57"/>
      <c r="VPG57"/>
      <c r="VPH57"/>
      <c r="VPI57"/>
      <c r="VPJ57"/>
      <c r="VPK57"/>
      <c r="VPL57"/>
      <c r="VPM57"/>
      <c r="VPN57"/>
      <c r="VPO57"/>
      <c r="VPP57"/>
      <c r="VPQ57"/>
      <c r="VPR57"/>
      <c r="VPS57"/>
      <c r="VPT57"/>
      <c r="VPU57"/>
      <c r="VPV57"/>
      <c r="VPW57"/>
      <c r="VPX57"/>
      <c r="VPY57"/>
      <c r="VPZ57"/>
      <c r="VQA57"/>
      <c r="VQB57"/>
      <c r="VQC57"/>
      <c r="VQD57"/>
      <c r="VQE57"/>
      <c r="VQF57"/>
      <c r="VQG57"/>
      <c r="VQH57"/>
      <c r="VQI57"/>
      <c r="VQJ57"/>
      <c r="VQK57"/>
      <c r="VQL57"/>
      <c r="VQM57"/>
      <c r="VQN57"/>
      <c r="VQO57"/>
      <c r="VQP57"/>
      <c r="VQQ57"/>
      <c r="VQR57"/>
      <c r="VQS57"/>
      <c r="VQT57"/>
      <c r="VQU57"/>
      <c r="VQV57"/>
      <c r="VQW57"/>
      <c r="VQX57"/>
      <c r="VQY57"/>
      <c r="VQZ57"/>
      <c r="VRA57"/>
      <c r="VRB57"/>
      <c r="VRC57"/>
      <c r="VRD57"/>
      <c r="VRE57"/>
      <c r="VRF57"/>
      <c r="VRG57"/>
      <c r="VRH57"/>
      <c r="VRI57"/>
      <c r="VRJ57"/>
      <c r="VRK57"/>
      <c r="VRL57"/>
      <c r="VRM57"/>
      <c r="VRN57"/>
      <c r="VRO57"/>
      <c r="VRP57"/>
      <c r="VRQ57"/>
      <c r="VRR57"/>
      <c r="VRS57"/>
      <c r="VRT57"/>
      <c r="VRU57"/>
      <c r="VRV57"/>
      <c r="VRW57"/>
      <c r="VRX57"/>
      <c r="VRY57"/>
      <c r="VRZ57"/>
      <c r="VSA57"/>
      <c r="VSB57"/>
      <c r="VSC57"/>
      <c r="VSD57"/>
      <c r="VSE57"/>
      <c r="VSF57"/>
      <c r="VSG57"/>
      <c r="VSH57"/>
      <c r="VSI57"/>
      <c r="VSJ57"/>
      <c r="VSK57"/>
      <c r="VSL57"/>
      <c r="VSM57"/>
      <c r="VSN57"/>
      <c r="VSO57"/>
      <c r="VSP57"/>
      <c r="VSQ57"/>
      <c r="VSR57"/>
      <c r="VSS57"/>
      <c r="VST57"/>
      <c r="VSU57"/>
      <c r="VSV57"/>
      <c r="VSW57"/>
      <c r="VSX57"/>
      <c r="VSY57"/>
      <c r="VSZ57"/>
      <c r="VTA57"/>
      <c r="VTB57"/>
      <c r="VTC57"/>
      <c r="VTD57"/>
      <c r="VTE57"/>
      <c r="VTF57"/>
      <c r="VTG57"/>
      <c r="VTH57"/>
      <c r="VTI57"/>
      <c r="VTJ57"/>
      <c r="VTK57"/>
      <c r="VTL57"/>
      <c r="VTM57"/>
      <c r="VTN57"/>
      <c r="VTO57"/>
      <c r="VTP57"/>
      <c r="VTQ57"/>
      <c r="VTR57"/>
      <c r="VTS57"/>
      <c r="VTT57"/>
      <c r="VTU57"/>
      <c r="VTV57"/>
      <c r="VTW57"/>
      <c r="VTX57"/>
      <c r="VTY57"/>
      <c r="VTZ57"/>
      <c r="VUA57"/>
      <c r="VUB57"/>
      <c r="VUC57"/>
      <c r="VUD57"/>
      <c r="VUE57"/>
      <c r="VUF57"/>
      <c r="VUG57"/>
      <c r="VUH57"/>
      <c r="VUI57"/>
      <c r="VUJ57"/>
      <c r="VUK57"/>
      <c r="VUL57"/>
      <c r="VUM57"/>
      <c r="VUN57"/>
      <c r="VUO57"/>
      <c r="VUP57"/>
      <c r="VUQ57"/>
      <c r="VUR57"/>
      <c r="VUS57"/>
      <c r="VUT57"/>
      <c r="VUU57"/>
      <c r="VUV57"/>
      <c r="VUW57"/>
      <c r="VUX57"/>
      <c r="VUY57"/>
      <c r="VUZ57"/>
      <c r="VVA57"/>
      <c r="VVB57"/>
      <c r="VVC57"/>
      <c r="VVD57"/>
      <c r="VVE57"/>
      <c r="VVF57"/>
      <c r="VVG57"/>
      <c r="VVH57"/>
      <c r="VVI57"/>
      <c r="VVJ57"/>
      <c r="VVK57"/>
      <c r="VVL57"/>
      <c r="VVM57"/>
      <c r="VVN57"/>
      <c r="VVO57"/>
      <c r="VVP57"/>
      <c r="VVQ57"/>
      <c r="VVR57"/>
      <c r="VVS57"/>
      <c r="VVT57"/>
      <c r="VVU57"/>
      <c r="VVV57"/>
      <c r="VVW57"/>
      <c r="VVX57"/>
      <c r="VVY57"/>
      <c r="VVZ57"/>
      <c r="VWA57"/>
      <c r="VWB57"/>
      <c r="VWC57"/>
      <c r="VWD57"/>
      <c r="VWE57"/>
      <c r="VWF57"/>
      <c r="VWG57"/>
      <c r="VWH57"/>
      <c r="VWI57"/>
      <c r="VWJ57"/>
      <c r="VWK57"/>
      <c r="VWL57"/>
      <c r="VWM57"/>
      <c r="VWN57"/>
      <c r="VWO57"/>
      <c r="VWP57"/>
      <c r="VWQ57"/>
      <c r="VWR57"/>
      <c r="VWS57"/>
      <c r="VWT57"/>
      <c r="VWU57"/>
      <c r="VWV57"/>
      <c r="VWW57"/>
      <c r="VWX57"/>
      <c r="VWY57"/>
      <c r="VWZ57"/>
      <c r="VXA57"/>
      <c r="VXB57"/>
      <c r="VXC57"/>
      <c r="VXD57"/>
      <c r="VXE57"/>
      <c r="VXF57"/>
      <c r="VXG57"/>
      <c r="VXH57"/>
      <c r="VXI57"/>
      <c r="VXJ57"/>
      <c r="VXK57"/>
      <c r="VXL57"/>
      <c r="VXM57"/>
      <c r="VXN57"/>
      <c r="VXO57"/>
      <c r="VXP57"/>
      <c r="VXQ57"/>
      <c r="VXR57"/>
      <c r="VXS57"/>
      <c r="VXT57"/>
      <c r="VXU57"/>
      <c r="VXV57"/>
      <c r="VXW57"/>
      <c r="VXX57"/>
      <c r="VXY57"/>
      <c r="VXZ57"/>
      <c r="VYA57"/>
      <c r="VYB57"/>
      <c r="VYC57"/>
      <c r="VYD57"/>
      <c r="VYE57"/>
      <c r="VYF57"/>
      <c r="VYG57"/>
      <c r="VYH57"/>
      <c r="VYI57"/>
      <c r="VYJ57"/>
      <c r="VYK57"/>
      <c r="VYL57"/>
      <c r="VYM57"/>
      <c r="VYN57"/>
      <c r="VYO57"/>
      <c r="VYP57"/>
      <c r="VYQ57"/>
      <c r="VYR57"/>
      <c r="VYS57"/>
      <c r="VYT57"/>
      <c r="VYU57"/>
      <c r="VYV57"/>
      <c r="VYW57"/>
      <c r="VYX57"/>
      <c r="VYY57"/>
      <c r="VYZ57"/>
      <c r="VZA57"/>
      <c r="VZB57"/>
      <c r="VZC57"/>
      <c r="VZD57"/>
      <c r="VZE57"/>
      <c r="VZF57"/>
      <c r="VZG57"/>
      <c r="VZH57"/>
      <c r="VZI57"/>
      <c r="VZJ57"/>
      <c r="VZK57"/>
      <c r="VZL57"/>
      <c r="VZM57"/>
      <c r="VZN57"/>
      <c r="VZO57"/>
      <c r="VZP57"/>
      <c r="VZQ57"/>
      <c r="VZR57"/>
      <c r="VZS57"/>
      <c r="VZT57"/>
      <c r="VZU57"/>
      <c r="VZV57"/>
      <c r="VZW57"/>
      <c r="VZX57"/>
      <c r="VZY57"/>
      <c r="VZZ57"/>
      <c r="WAA57"/>
      <c r="WAB57"/>
      <c r="WAC57"/>
      <c r="WAD57"/>
      <c r="WAE57"/>
      <c r="WAF57"/>
      <c r="WAG57"/>
      <c r="WAH57"/>
      <c r="WAI57"/>
      <c r="WAJ57"/>
      <c r="WAK57"/>
      <c r="WAL57"/>
      <c r="WAM57"/>
      <c r="WAN57"/>
      <c r="WAO57"/>
      <c r="WAP57"/>
      <c r="WAQ57"/>
      <c r="WAR57"/>
      <c r="WAS57"/>
      <c r="WAT57"/>
      <c r="WAU57"/>
      <c r="WAV57"/>
      <c r="WAW57"/>
      <c r="WAX57"/>
      <c r="WAY57"/>
      <c r="WAZ57"/>
      <c r="WBA57"/>
      <c r="WBB57"/>
      <c r="WBC57"/>
      <c r="WBD57"/>
      <c r="WBE57"/>
      <c r="WBF57"/>
      <c r="WBG57"/>
      <c r="WBH57"/>
      <c r="WBI57"/>
      <c r="WBJ57"/>
      <c r="WBK57"/>
      <c r="WBL57"/>
      <c r="WBM57"/>
      <c r="WBN57"/>
      <c r="WBO57"/>
      <c r="WBP57"/>
      <c r="WBQ57"/>
      <c r="WBR57"/>
      <c r="WBS57"/>
      <c r="WBT57"/>
      <c r="WBU57"/>
      <c r="WBV57"/>
      <c r="WBW57"/>
      <c r="WBX57"/>
      <c r="WBY57"/>
      <c r="WBZ57"/>
      <c r="WCA57"/>
      <c r="WCB57"/>
      <c r="WCC57"/>
      <c r="WCD57"/>
      <c r="WCE57"/>
      <c r="WCF57"/>
      <c r="WCG57"/>
      <c r="WCH57"/>
      <c r="WCI57"/>
      <c r="WCJ57"/>
      <c r="WCK57"/>
      <c r="WCL57"/>
      <c r="WCM57"/>
      <c r="WCN57"/>
      <c r="WCO57"/>
      <c r="WCP57"/>
      <c r="WCQ57"/>
      <c r="WCR57"/>
      <c r="WCS57"/>
      <c r="WCT57"/>
      <c r="WCU57"/>
      <c r="WCV57"/>
      <c r="WCW57"/>
      <c r="WCX57"/>
      <c r="WCY57"/>
      <c r="WCZ57"/>
      <c r="WDA57"/>
      <c r="WDB57"/>
      <c r="WDC57"/>
      <c r="WDD57"/>
      <c r="WDE57"/>
      <c r="WDF57"/>
      <c r="WDG57"/>
      <c r="WDH57"/>
      <c r="WDI57"/>
      <c r="WDJ57"/>
      <c r="WDK57"/>
      <c r="WDL57"/>
      <c r="WDM57"/>
      <c r="WDN57"/>
      <c r="WDO57"/>
      <c r="WDP57"/>
      <c r="WDQ57"/>
      <c r="WDR57"/>
      <c r="WDS57"/>
      <c r="WDT57"/>
      <c r="WDU57"/>
      <c r="WDV57"/>
      <c r="WDW57"/>
      <c r="WDX57"/>
      <c r="WDY57"/>
      <c r="WDZ57"/>
      <c r="WEA57"/>
      <c r="WEB57"/>
      <c r="WEC57"/>
      <c r="WED57"/>
      <c r="WEE57"/>
      <c r="WEF57"/>
      <c r="WEG57"/>
      <c r="WEH57"/>
      <c r="WEI57"/>
      <c r="WEJ57"/>
      <c r="WEK57"/>
      <c r="WEL57"/>
      <c r="WEM57"/>
      <c r="WEN57"/>
      <c r="WEO57"/>
      <c r="WEP57"/>
      <c r="WEQ57"/>
      <c r="WER57"/>
      <c r="WES57"/>
      <c r="WET57"/>
      <c r="WEU57"/>
      <c r="WEV57"/>
      <c r="WEW57"/>
      <c r="WEX57"/>
      <c r="WEY57"/>
      <c r="WEZ57"/>
      <c r="WFA57"/>
      <c r="WFB57"/>
      <c r="WFC57"/>
      <c r="WFD57"/>
      <c r="WFE57"/>
      <c r="WFF57"/>
      <c r="WFG57"/>
      <c r="WFH57"/>
      <c r="WFI57"/>
      <c r="WFJ57"/>
      <c r="WFK57"/>
      <c r="WFL57"/>
      <c r="WFM57"/>
      <c r="WFN57"/>
      <c r="WFO57"/>
      <c r="WFP57"/>
      <c r="WFQ57"/>
      <c r="WFR57"/>
      <c r="WFS57"/>
      <c r="WFT57"/>
      <c r="WFU57"/>
      <c r="WFV57"/>
      <c r="WFW57"/>
      <c r="WFX57"/>
      <c r="WFY57"/>
      <c r="WFZ57"/>
      <c r="WGA57"/>
      <c r="WGB57"/>
      <c r="WGC57"/>
      <c r="WGD57"/>
      <c r="WGE57"/>
      <c r="WGF57"/>
      <c r="WGG57"/>
      <c r="WGH57"/>
      <c r="WGI57"/>
      <c r="WGJ57"/>
      <c r="WGK57"/>
      <c r="WGL57"/>
      <c r="WGM57"/>
      <c r="WGN57"/>
      <c r="WGO57"/>
      <c r="WGP57"/>
      <c r="WGQ57"/>
      <c r="WGR57"/>
      <c r="WGS57"/>
      <c r="WGT57"/>
      <c r="WGU57"/>
      <c r="WGV57"/>
      <c r="WGW57"/>
      <c r="WGX57"/>
      <c r="WGY57"/>
      <c r="WGZ57"/>
      <c r="WHA57"/>
      <c r="WHB57"/>
      <c r="WHC57"/>
      <c r="WHD57"/>
      <c r="WHE57"/>
      <c r="WHF57"/>
      <c r="WHG57"/>
      <c r="WHH57"/>
      <c r="WHI57"/>
      <c r="WHJ57"/>
      <c r="WHK57"/>
      <c r="WHL57"/>
      <c r="WHM57"/>
      <c r="WHN57"/>
      <c r="WHO57"/>
      <c r="WHP57"/>
      <c r="WHQ57"/>
      <c r="WHR57"/>
      <c r="WHS57"/>
      <c r="WHT57"/>
      <c r="WHU57"/>
      <c r="WHV57"/>
      <c r="WHW57"/>
      <c r="WHX57"/>
      <c r="WHY57"/>
      <c r="WHZ57"/>
      <c r="WIA57"/>
      <c r="WIB57"/>
      <c r="WIC57"/>
      <c r="WID57"/>
      <c r="WIE57"/>
      <c r="WIF57"/>
      <c r="WIG57"/>
      <c r="WIH57"/>
      <c r="WII57"/>
      <c r="WIJ57"/>
      <c r="WIK57"/>
      <c r="WIL57"/>
      <c r="WIM57"/>
      <c r="WIN57"/>
      <c r="WIO57"/>
      <c r="WIP57"/>
      <c r="WIQ57"/>
      <c r="WIR57"/>
      <c r="WIS57"/>
      <c r="WIT57"/>
      <c r="WIU57"/>
      <c r="WIV57"/>
      <c r="WIW57"/>
      <c r="WIX57"/>
      <c r="WIY57"/>
      <c r="WIZ57"/>
      <c r="WJA57"/>
      <c r="WJB57"/>
      <c r="WJC57"/>
      <c r="WJD57"/>
      <c r="WJE57"/>
      <c r="WJF57"/>
      <c r="WJG57"/>
      <c r="WJH57"/>
      <c r="WJI57"/>
      <c r="WJJ57"/>
      <c r="WJK57"/>
      <c r="WJL57"/>
      <c r="WJM57"/>
      <c r="WJN57"/>
      <c r="WJO57"/>
      <c r="WJP57"/>
      <c r="WJQ57"/>
      <c r="WJR57"/>
      <c r="WJS57"/>
      <c r="WJT57"/>
      <c r="WJU57"/>
      <c r="WJV57"/>
      <c r="WJW57"/>
      <c r="WJX57"/>
      <c r="WJY57"/>
      <c r="WJZ57"/>
      <c r="WKA57"/>
      <c r="WKB57"/>
      <c r="WKC57"/>
      <c r="WKD57"/>
      <c r="WKE57"/>
      <c r="WKF57"/>
      <c r="WKG57"/>
      <c r="WKH57"/>
      <c r="WKI57"/>
      <c r="WKJ57"/>
      <c r="WKK57"/>
      <c r="WKL57"/>
      <c r="WKM57"/>
      <c r="WKN57"/>
      <c r="WKO57"/>
      <c r="WKP57"/>
      <c r="WKQ57"/>
      <c r="WKR57"/>
      <c r="WKS57"/>
      <c r="WKT57"/>
      <c r="WKU57"/>
      <c r="WKV57"/>
      <c r="WKW57"/>
      <c r="WKX57"/>
      <c r="WKY57"/>
      <c r="WKZ57"/>
      <c r="WLA57"/>
      <c r="WLB57"/>
      <c r="WLC57"/>
      <c r="WLD57"/>
      <c r="WLE57"/>
      <c r="WLF57"/>
      <c r="WLG57"/>
      <c r="WLH57"/>
      <c r="WLI57"/>
      <c r="WLJ57"/>
      <c r="WLK57"/>
      <c r="WLL57"/>
      <c r="WLM57"/>
      <c r="WLN57"/>
      <c r="WLO57"/>
      <c r="WLP57"/>
      <c r="WLQ57"/>
      <c r="WLR57"/>
      <c r="WLS57"/>
      <c r="WLT57"/>
      <c r="WLU57"/>
      <c r="WLV57"/>
      <c r="WLW57"/>
      <c r="WLX57"/>
      <c r="WLY57"/>
      <c r="WLZ57"/>
      <c r="WMA57"/>
      <c r="WMB57"/>
      <c r="WMC57"/>
      <c r="WMD57"/>
      <c r="WME57"/>
      <c r="WMF57"/>
      <c r="WMG57"/>
      <c r="WMH57"/>
      <c r="WMI57"/>
      <c r="WMJ57"/>
      <c r="WMK57"/>
      <c r="WML57"/>
      <c r="WMM57"/>
      <c r="WMN57"/>
      <c r="WMO57"/>
      <c r="WMP57"/>
      <c r="WMQ57"/>
      <c r="WMR57"/>
      <c r="WMS57"/>
      <c r="WMT57"/>
      <c r="WMU57"/>
      <c r="WMV57"/>
      <c r="WMW57"/>
      <c r="WMX57"/>
      <c r="WMY57"/>
      <c r="WMZ57"/>
      <c r="WNA57"/>
      <c r="WNB57"/>
      <c r="WNC57"/>
      <c r="WND57"/>
      <c r="WNE57"/>
      <c r="WNF57"/>
      <c r="WNG57"/>
      <c r="WNH57"/>
      <c r="WNI57"/>
      <c r="WNJ57"/>
      <c r="WNK57"/>
      <c r="WNL57"/>
      <c r="WNM57"/>
      <c r="WNN57"/>
      <c r="WNO57"/>
      <c r="WNP57"/>
      <c r="WNQ57"/>
      <c r="WNR57"/>
      <c r="WNS57"/>
      <c r="WNT57"/>
      <c r="WNU57"/>
      <c r="WNV57"/>
      <c r="WNW57"/>
      <c r="WNX57"/>
      <c r="WNY57"/>
      <c r="WNZ57"/>
      <c r="WOA57"/>
      <c r="WOB57"/>
      <c r="WOC57"/>
      <c r="WOD57"/>
      <c r="WOE57"/>
      <c r="WOF57"/>
      <c r="WOG57"/>
      <c r="WOH57"/>
      <c r="WOI57"/>
      <c r="WOJ57"/>
      <c r="WOK57"/>
      <c r="WOL57"/>
      <c r="WOM57"/>
      <c r="WON57"/>
      <c r="WOO57"/>
      <c r="WOP57"/>
      <c r="WOQ57"/>
      <c r="WOR57"/>
      <c r="WOS57"/>
      <c r="WOT57"/>
      <c r="WOU57"/>
      <c r="WOV57"/>
      <c r="WOW57"/>
      <c r="WOX57"/>
      <c r="WOY57"/>
      <c r="WOZ57"/>
      <c r="WPA57"/>
      <c r="WPB57"/>
      <c r="WPC57"/>
      <c r="WPD57"/>
      <c r="WPE57"/>
      <c r="WPF57"/>
      <c r="WPG57"/>
      <c r="WPH57"/>
      <c r="WPI57"/>
      <c r="WPJ57"/>
      <c r="WPK57"/>
      <c r="WPL57"/>
      <c r="WPM57"/>
      <c r="WPN57"/>
      <c r="WPO57"/>
      <c r="WPP57"/>
      <c r="WPQ57"/>
      <c r="WPR57"/>
      <c r="WPS57"/>
      <c r="WPT57"/>
      <c r="WPU57"/>
      <c r="WPV57"/>
      <c r="WPW57"/>
      <c r="WPX57"/>
      <c r="WPY57"/>
      <c r="WPZ57"/>
      <c r="WQA57"/>
      <c r="WQB57"/>
      <c r="WQC57"/>
      <c r="WQD57"/>
      <c r="WQE57"/>
      <c r="WQF57"/>
      <c r="WQG57"/>
      <c r="WQH57"/>
      <c r="WQI57"/>
      <c r="WQJ57"/>
      <c r="WQK57"/>
      <c r="WQL57"/>
      <c r="WQM57"/>
      <c r="WQN57"/>
      <c r="WQO57"/>
      <c r="WQP57"/>
      <c r="WQQ57"/>
      <c r="WQR57"/>
      <c r="WQS57"/>
      <c r="WQT57"/>
      <c r="WQU57"/>
      <c r="WQV57"/>
      <c r="WQW57"/>
      <c r="WQX57"/>
      <c r="WQY57"/>
      <c r="WQZ57"/>
      <c r="WRA57"/>
      <c r="WRB57"/>
      <c r="WRC57"/>
      <c r="WRD57"/>
      <c r="WRE57"/>
      <c r="WRF57"/>
      <c r="WRG57"/>
      <c r="WRH57"/>
      <c r="WRI57"/>
      <c r="WRJ57"/>
      <c r="WRK57"/>
      <c r="WRL57"/>
      <c r="WRM57"/>
      <c r="WRN57"/>
      <c r="WRO57"/>
      <c r="WRP57"/>
      <c r="WRQ57"/>
      <c r="WRR57"/>
      <c r="WRS57"/>
      <c r="WRT57"/>
      <c r="WRU57"/>
      <c r="WRV57"/>
      <c r="WRW57"/>
      <c r="WRX57"/>
      <c r="WRY57"/>
      <c r="WRZ57"/>
      <c r="WSA57"/>
      <c r="WSB57"/>
      <c r="WSC57"/>
      <c r="WSD57"/>
      <c r="WSE57"/>
      <c r="WSF57"/>
      <c r="WSG57"/>
      <c r="WSH57"/>
      <c r="WSI57"/>
      <c r="WSJ57"/>
      <c r="WSK57"/>
      <c r="WSL57"/>
      <c r="WSM57"/>
      <c r="WSN57"/>
      <c r="WSO57"/>
      <c r="WSP57"/>
      <c r="WSQ57"/>
      <c r="WSR57"/>
      <c r="WSS57"/>
      <c r="WST57"/>
      <c r="WSU57"/>
      <c r="WSV57"/>
      <c r="WSW57"/>
      <c r="WSX57"/>
      <c r="WSY57"/>
      <c r="WSZ57"/>
      <c r="WTA57"/>
      <c r="WTB57"/>
      <c r="WTC57"/>
      <c r="WTD57"/>
      <c r="WTE57"/>
      <c r="WTF57"/>
      <c r="WTG57"/>
      <c r="WTH57"/>
      <c r="WTI57"/>
      <c r="WTJ57"/>
      <c r="WTK57"/>
      <c r="WTL57"/>
      <c r="WTM57"/>
      <c r="WTN57"/>
      <c r="WTO57"/>
      <c r="WTP57"/>
      <c r="WTQ57"/>
      <c r="WTR57"/>
      <c r="WTS57"/>
      <c r="WTT57"/>
      <c r="WTU57"/>
      <c r="WTV57"/>
      <c r="WTW57"/>
      <c r="WTX57"/>
      <c r="WTY57"/>
      <c r="WTZ57"/>
      <c r="WUA57"/>
      <c r="WUB57"/>
      <c r="WUC57"/>
      <c r="WUD57"/>
      <c r="WUE57"/>
      <c r="WUF57"/>
      <c r="WUG57"/>
      <c r="WUH57"/>
      <c r="WUI57"/>
      <c r="WUJ57"/>
      <c r="WUK57"/>
      <c r="WUL57"/>
      <c r="WUM57"/>
      <c r="WUN57"/>
      <c r="WUO57"/>
      <c r="WUP57"/>
      <c r="WUQ57"/>
      <c r="WUR57"/>
      <c r="WUS57"/>
      <c r="WUT57"/>
      <c r="WUU57"/>
      <c r="WUV57"/>
      <c r="WUW57"/>
      <c r="WUX57"/>
      <c r="WUY57"/>
      <c r="WUZ57"/>
      <c r="WVA57"/>
      <c r="WVB57"/>
      <c r="WVC57"/>
      <c r="WVD57"/>
      <c r="WVE57"/>
      <c r="WVF57"/>
      <c r="WVG57"/>
      <c r="WVH57"/>
      <c r="WVI57"/>
      <c r="WVJ57"/>
      <c r="WVK57"/>
      <c r="WVL57"/>
      <c r="WVM57"/>
      <c r="WVN57"/>
      <c r="WVO57"/>
      <c r="WVP57"/>
      <c r="WVQ57"/>
      <c r="WVR57"/>
      <c r="WVS57"/>
      <c r="WVT57"/>
      <c r="WVU57"/>
      <c r="WVV57"/>
      <c r="WVW57"/>
      <c r="WVX57"/>
      <c r="WVY57"/>
      <c r="WVZ57"/>
      <c r="WWA57"/>
      <c r="WWB57"/>
      <c r="WWC57"/>
      <c r="WWD57"/>
      <c r="WWE57"/>
      <c r="WWF57"/>
      <c r="WWG57"/>
      <c r="WWH57"/>
      <c r="WWI57"/>
      <c r="WWJ57"/>
      <c r="WWK57"/>
      <c r="WWL57"/>
      <c r="WWM57"/>
      <c r="WWN57"/>
      <c r="WWO57"/>
      <c r="WWP57"/>
      <c r="WWQ57"/>
      <c r="WWR57"/>
      <c r="WWS57"/>
      <c r="WWT57"/>
      <c r="WWU57"/>
      <c r="WWV57"/>
      <c r="WWW57"/>
      <c r="WWX57"/>
      <c r="WWY57"/>
      <c r="WWZ57"/>
      <c r="WXA57"/>
      <c r="WXB57"/>
      <c r="WXC57"/>
      <c r="WXD57"/>
      <c r="WXE57"/>
      <c r="WXF57"/>
      <c r="WXG57"/>
      <c r="WXH57"/>
      <c r="WXI57"/>
      <c r="WXJ57"/>
      <c r="WXK57"/>
      <c r="WXL57"/>
      <c r="WXM57"/>
      <c r="WXN57"/>
      <c r="WXO57"/>
      <c r="WXP57"/>
      <c r="WXQ57"/>
      <c r="WXR57"/>
      <c r="WXS57"/>
      <c r="WXT57"/>
      <c r="WXU57"/>
      <c r="WXV57"/>
      <c r="WXW57"/>
      <c r="WXX57"/>
      <c r="WXY57"/>
      <c r="WXZ57"/>
      <c r="WYA57"/>
      <c r="WYB57"/>
      <c r="WYC57"/>
      <c r="WYD57"/>
      <c r="WYE57"/>
      <c r="WYF57"/>
      <c r="WYG57"/>
      <c r="WYH57"/>
      <c r="WYI57"/>
      <c r="WYJ57"/>
      <c r="WYK57"/>
      <c r="WYL57"/>
      <c r="WYM57"/>
      <c r="WYN57"/>
      <c r="WYO57"/>
      <c r="WYP57"/>
      <c r="WYQ57"/>
      <c r="WYR57"/>
      <c r="WYS57"/>
      <c r="WYT57"/>
      <c r="WYU57"/>
      <c r="WYV57"/>
      <c r="WYW57"/>
      <c r="WYX57"/>
      <c r="WYY57"/>
      <c r="WYZ57"/>
      <c r="WZA57"/>
      <c r="WZB57"/>
      <c r="WZC57"/>
      <c r="WZD57"/>
      <c r="WZE57"/>
      <c r="WZF57"/>
      <c r="WZG57"/>
      <c r="WZH57"/>
      <c r="WZI57"/>
      <c r="WZJ57"/>
      <c r="WZK57"/>
      <c r="WZL57"/>
      <c r="WZM57"/>
      <c r="WZN57"/>
      <c r="WZO57"/>
      <c r="WZP57"/>
      <c r="WZQ57"/>
      <c r="WZR57"/>
      <c r="WZS57"/>
      <c r="WZT57"/>
      <c r="WZU57"/>
      <c r="WZV57"/>
      <c r="WZW57"/>
      <c r="WZX57"/>
      <c r="WZY57"/>
      <c r="WZZ57"/>
      <c r="XAA57"/>
      <c r="XAB57"/>
      <c r="XAC57"/>
      <c r="XAD57"/>
      <c r="XAE57"/>
      <c r="XAF57"/>
      <c r="XAG57"/>
      <c r="XAH57"/>
      <c r="XAI57"/>
      <c r="XAJ57"/>
      <c r="XAK57"/>
      <c r="XAL57"/>
      <c r="XAM57"/>
      <c r="XAN57"/>
      <c r="XAO57"/>
      <c r="XAP57"/>
      <c r="XAQ57"/>
      <c r="XAR57"/>
      <c r="XAS57"/>
      <c r="XAT57"/>
      <c r="XAU57"/>
      <c r="XAV57"/>
      <c r="XAW57"/>
      <c r="XAX57"/>
      <c r="XAY57"/>
      <c r="XAZ57"/>
      <c r="XBA57"/>
      <c r="XBB57"/>
      <c r="XBC57"/>
      <c r="XBD57"/>
      <c r="XBE57"/>
      <c r="XBF57"/>
      <c r="XBG57"/>
      <c r="XBH57"/>
      <c r="XBI57"/>
      <c r="XBJ57"/>
      <c r="XBK57"/>
      <c r="XBL57"/>
      <c r="XBM57"/>
      <c r="XBN57"/>
      <c r="XBO57"/>
      <c r="XBP57"/>
      <c r="XBQ57"/>
      <c r="XBR57"/>
      <c r="XBS57"/>
      <c r="XBT57"/>
      <c r="XBU57"/>
      <c r="XBV57"/>
      <c r="XBW57"/>
      <c r="XBX57"/>
      <c r="XBY57"/>
      <c r="XBZ57"/>
      <c r="XCA57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  <c r="XFB57"/>
      <c r="XFC57"/>
      <c r="XFD57"/>
    </row>
    <row r="58" spans="1:16384">
      <c r="A58" s="3"/>
      <c r="B58" s="157" t="s">
        <v>90</v>
      </c>
      <c r="C58" s="158" t="s">
        <v>142</v>
      </c>
      <c r="D58" s="159"/>
      <c r="E58" s="159"/>
      <c r="F58" s="159"/>
      <c r="G58" s="160"/>
      <c r="H58" s="159"/>
      <c r="I58" s="159"/>
      <c r="J58" s="161"/>
      <c r="K58" s="162"/>
      <c r="L58" s="163"/>
      <c r="M58" s="163"/>
      <c r="N58" s="164"/>
    </row>
    <row r="59" spans="1:16384" ht="13.5" thickBot="1">
      <c r="A59" s="3"/>
      <c r="B59" s="165"/>
      <c r="C59" s="166"/>
      <c r="D59" s="167"/>
      <c r="E59" s="167"/>
      <c r="F59" s="167"/>
      <c r="G59" s="168"/>
      <c r="H59" s="167"/>
      <c r="I59" s="167"/>
      <c r="J59" s="169"/>
      <c r="K59" s="170"/>
      <c r="L59" s="171"/>
      <c r="M59" s="171"/>
      <c r="N59" s="172"/>
    </row>
    <row r="60" spans="1:16384" s="1" customFormat="1" ht="15" customHeight="1">
      <c r="B60" s="150" t="s">
        <v>91</v>
      </c>
      <c r="C60" s="106" t="s">
        <v>158</v>
      </c>
      <c r="D60" s="176"/>
      <c r="E60" s="176"/>
      <c r="F60" s="176"/>
      <c r="G60" s="177"/>
      <c r="H60" s="178"/>
      <c r="I60" s="178"/>
      <c r="J60" s="109"/>
      <c r="K60" s="179"/>
      <c r="L60" s="180"/>
      <c r="M60" s="180"/>
      <c r="N60" s="112"/>
    </row>
    <row r="61" spans="1:16384" s="1" customFormat="1" ht="11.25">
      <c r="B61" s="151"/>
      <c r="C61" s="27">
        <v>0</v>
      </c>
      <c r="D61" s="121" t="s">
        <v>16</v>
      </c>
      <c r="E61" s="27">
        <v>40</v>
      </c>
      <c r="F61" s="27">
        <v>0.5</v>
      </c>
      <c r="G61" s="121">
        <f>IF((AND(NOT(C61=""),NOT(F61=""))),F61*C61,(""))</f>
        <v>0</v>
      </c>
      <c r="H61" s="24"/>
      <c r="I61" s="24"/>
      <c r="J61" s="24"/>
      <c r="K61" s="25" t="str">
        <f>IF((AND(NOT(C61=""),NOT(I61=""))),I61*C61,(""))</f>
        <v/>
      </c>
      <c r="L61" s="181">
        <f>IF((AND(NOT(G61=""),NOT(E61=""))),E61*G61,(""))</f>
        <v>0</v>
      </c>
      <c r="M61" s="181" t="str">
        <f>IF((AND(NOT(J61=""),NOT(K61=""))),K61*J61,(""))</f>
        <v/>
      </c>
      <c r="N61" s="68">
        <f>IF((AND(L61="",M61="")),"",SUM(L61,M61))</f>
        <v>0</v>
      </c>
    </row>
    <row r="62" spans="1:16384" s="1" customFormat="1" ht="12" thickBot="1">
      <c r="B62" s="152"/>
      <c r="C62" s="70"/>
      <c r="D62" s="70"/>
      <c r="E62" s="70"/>
      <c r="F62" s="71"/>
      <c r="G62" s="182"/>
      <c r="H62" s="70"/>
      <c r="I62" s="70"/>
      <c r="J62" s="73"/>
      <c r="K62" s="183"/>
      <c r="L62" s="75" t="s">
        <v>128</v>
      </c>
      <c r="M62" s="76" t="str">
        <f>B60</f>
        <v>2.1</v>
      </c>
      <c r="N62" s="77">
        <f>IF((AND(L61="",M61="")),"",SUM(L61,M61))</f>
        <v>0</v>
      </c>
    </row>
    <row r="63" spans="1:16384" s="1" customFormat="1" ht="15" customHeight="1">
      <c r="B63" s="150" t="s">
        <v>101</v>
      </c>
      <c r="C63" s="106" t="s">
        <v>159</v>
      </c>
      <c r="D63" s="176"/>
      <c r="E63" s="176"/>
      <c r="F63" s="176"/>
      <c r="G63" s="177"/>
      <c r="H63" s="178"/>
      <c r="I63" s="178"/>
      <c r="J63" s="109"/>
      <c r="K63" s="179"/>
      <c r="L63" s="180"/>
      <c r="M63" s="180"/>
      <c r="N63" s="112"/>
    </row>
    <row r="64" spans="1:16384" s="1" customFormat="1" ht="11.25">
      <c r="B64" s="151"/>
      <c r="C64" s="27">
        <v>0</v>
      </c>
      <c r="D64" s="121" t="s">
        <v>131</v>
      </c>
      <c r="E64" s="27">
        <v>40</v>
      </c>
      <c r="F64" s="27">
        <v>0.5</v>
      </c>
      <c r="G64" s="121">
        <f>IF((AND(NOT(C64=""),NOT(F64=""))),F64*C64,(""))</f>
        <v>0</v>
      </c>
      <c r="H64" s="24"/>
      <c r="I64" s="24"/>
      <c r="J64" s="24"/>
      <c r="K64" s="25" t="str">
        <f>IF((AND(NOT(C64=""),NOT(I64=""))),I64*C64,(""))</f>
        <v/>
      </c>
      <c r="L64" s="181">
        <f>IF((AND(NOT(G64=""),NOT(E64=""))),E64*G64,(""))</f>
        <v>0</v>
      </c>
      <c r="M64" s="181" t="str">
        <f>IF((AND(NOT(J64=""),NOT(K64=""))),K64*J64,(""))</f>
        <v/>
      </c>
      <c r="N64" s="68">
        <f>IF((AND(L64="",M64="")),"",SUM(L64,M64))</f>
        <v>0</v>
      </c>
    </row>
    <row r="65" spans="2:14" s="1" customFormat="1" ht="12" thickBot="1">
      <c r="B65" s="152"/>
      <c r="C65" s="70"/>
      <c r="D65" s="70"/>
      <c r="E65" s="70"/>
      <c r="F65" s="71"/>
      <c r="G65" s="182"/>
      <c r="H65" s="70"/>
      <c r="I65" s="70"/>
      <c r="J65" s="73"/>
      <c r="K65" s="183"/>
      <c r="L65" s="75" t="s">
        <v>128</v>
      </c>
      <c r="M65" s="76" t="str">
        <f>B63</f>
        <v>2.2</v>
      </c>
      <c r="N65" s="77">
        <f>IF((AND(L64="",M64="")),"",SUM(L64,M64))</f>
        <v>0</v>
      </c>
    </row>
    <row r="66" spans="2:14" s="1" customFormat="1" ht="13.5" customHeight="1">
      <c r="B66" s="150" t="s">
        <v>104</v>
      </c>
      <c r="C66" s="106" t="s">
        <v>132</v>
      </c>
      <c r="D66" s="107"/>
      <c r="E66" s="107"/>
      <c r="F66" s="107"/>
      <c r="G66" s="62"/>
      <c r="H66" s="108"/>
      <c r="I66" s="108"/>
      <c r="J66" s="109"/>
      <c r="K66" s="110"/>
      <c r="L66" s="111"/>
      <c r="M66" s="111"/>
      <c r="N66" s="112"/>
    </row>
    <row r="67" spans="2:14" s="1" customFormat="1" ht="13.5" customHeight="1">
      <c r="B67" s="151"/>
      <c r="C67" s="27">
        <v>0</v>
      </c>
      <c r="D67" s="121" t="s">
        <v>16</v>
      </c>
      <c r="E67" s="27">
        <v>40</v>
      </c>
      <c r="F67" s="27">
        <v>0.2</v>
      </c>
      <c r="G67" s="47">
        <f>IF((AND(NOT(C67=""),NOT(F67=""))),F67*C67,(""))</f>
        <v>0</v>
      </c>
      <c r="H67" s="24"/>
      <c r="I67" s="24"/>
      <c r="J67" s="24"/>
      <c r="K67" s="25" t="str">
        <f>IF((AND(NOT(C67=""),NOT(I67=""))),I67*C67,(""))</f>
        <v/>
      </c>
      <c r="L67" s="46">
        <f>IF((AND(NOT(G67=""),NOT(E67=""))),E67*G67,(""))</f>
        <v>0</v>
      </c>
      <c r="M67" s="46" t="str">
        <f>IF((AND(NOT(J67=""),NOT(K67=""))),K67*J67,(""))</f>
        <v/>
      </c>
      <c r="N67" s="68">
        <f>IF((AND(L67="",M67="")),"",SUM(L67,M67))</f>
        <v>0</v>
      </c>
    </row>
    <row r="68" spans="2:14" s="1" customFormat="1" ht="13.5" customHeight="1" thickBot="1">
      <c r="B68" s="152"/>
      <c r="C68" s="69"/>
      <c r="D68" s="70"/>
      <c r="E68" s="70"/>
      <c r="F68" s="71"/>
      <c r="G68" s="72"/>
      <c r="H68" s="69"/>
      <c r="I68" s="69"/>
      <c r="J68" s="73"/>
      <c r="K68" s="74"/>
      <c r="L68" s="75" t="s">
        <v>128</v>
      </c>
      <c r="M68" s="76" t="str">
        <f>B66</f>
        <v>2.3</v>
      </c>
      <c r="N68" s="77">
        <f>IF((AND(L67="",M67="")),"",SUM(L67,M67))</f>
        <v>0</v>
      </c>
    </row>
    <row r="69" spans="2:14" s="1" customFormat="1" ht="15" customHeight="1">
      <c r="B69" s="150" t="s">
        <v>108</v>
      </c>
      <c r="C69" s="60" t="s">
        <v>77</v>
      </c>
      <c r="D69" s="61"/>
      <c r="E69" s="61"/>
      <c r="F69" s="61"/>
      <c r="G69" s="129"/>
      <c r="H69" s="63"/>
      <c r="I69" s="118"/>
      <c r="J69" s="64"/>
      <c r="K69" s="65"/>
      <c r="L69" s="66"/>
      <c r="M69" s="66"/>
      <c r="N69" s="67"/>
    </row>
    <row r="70" spans="2:14" s="1" customFormat="1" ht="11.25">
      <c r="B70" s="151"/>
      <c r="C70" s="27">
        <v>0</v>
      </c>
      <c r="D70" s="47" t="s">
        <v>19</v>
      </c>
      <c r="E70" s="27">
        <v>40</v>
      </c>
      <c r="F70" s="27">
        <v>0.1</v>
      </c>
      <c r="G70" s="47">
        <f>IF((AND(NOT(C70=""),NOT(F70=""))),F70*C70,(""))</f>
        <v>0</v>
      </c>
      <c r="H70" s="24"/>
      <c r="I70" s="24"/>
      <c r="J70" s="24"/>
      <c r="K70" s="25" t="str">
        <f>IF((AND(NOT(C70=""),NOT(I70=""))),I70*C70,(""))</f>
        <v/>
      </c>
      <c r="L70" s="46">
        <f>IF((AND(NOT(G70=""),NOT(E70=""))),E70*G70,(""))</f>
        <v>0</v>
      </c>
      <c r="M70" s="46" t="str">
        <f>IF((AND(NOT(J70=""),NOT(K70=""))),K70*J70,(""))</f>
        <v/>
      </c>
      <c r="N70" s="68">
        <f>IF((AND(L70="",M70="")),"",SUM(L70,M70))</f>
        <v>0</v>
      </c>
    </row>
    <row r="71" spans="2:14" s="1" customFormat="1" ht="12" thickBot="1">
      <c r="B71" s="152"/>
      <c r="C71" s="69"/>
      <c r="D71" s="70"/>
      <c r="E71" s="70"/>
      <c r="F71" s="71"/>
      <c r="G71" s="72"/>
      <c r="H71" s="69"/>
      <c r="I71" s="69"/>
      <c r="J71" s="73"/>
      <c r="K71" s="74"/>
      <c r="L71" s="75" t="s">
        <v>128</v>
      </c>
      <c r="M71" s="76" t="str">
        <f>B69</f>
        <v>2.4</v>
      </c>
      <c r="N71" s="77">
        <f>IF((AND(L70="",M70="")),"",SUM(L70,M70))</f>
        <v>0</v>
      </c>
    </row>
    <row r="72" spans="2:14" s="1" customFormat="1" ht="12.75" customHeight="1">
      <c r="B72" s="150" t="s">
        <v>114</v>
      </c>
      <c r="C72" s="106" t="s">
        <v>138</v>
      </c>
      <c r="D72" s="61"/>
      <c r="E72" s="61"/>
      <c r="F72" s="61"/>
      <c r="G72" s="129"/>
      <c r="H72" s="63"/>
      <c r="I72" s="118"/>
      <c r="J72" s="64"/>
      <c r="K72" s="65"/>
      <c r="L72" s="66"/>
      <c r="M72" s="66"/>
      <c r="N72" s="67"/>
    </row>
    <row r="73" spans="2:14" s="1" customFormat="1" ht="11.25">
      <c r="B73" s="151"/>
      <c r="C73" s="27">
        <v>0</v>
      </c>
      <c r="D73" s="47" t="s">
        <v>16</v>
      </c>
      <c r="E73" s="27">
        <v>40</v>
      </c>
      <c r="F73" s="27">
        <v>0.15</v>
      </c>
      <c r="G73" s="47">
        <f>IF((AND(NOT(C73=""),NOT(F73=""))),F73*C73,(""))</f>
        <v>0</v>
      </c>
      <c r="H73" s="24"/>
      <c r="I73" s="24"/>
      <c r="J73" s="24"/>
      <c r="K73" s="25" t="str">
        <f>IF((AND(NOT(C73=""),NOT(I73=""))),I73*C73,(""))</f>
        <v/>
      </c>
      <c r="L73" s="46">
        <f>IF((AND(NOT(G73=""),NOT(E73=""))),E73*G73,(""))</f>
        <v>0</v>
      </c>
      <c r="M73" s="46" t="str">
        <f>IF((AND(NOT(J73=""),NOT(K73=""))),K73*J73,(""))</f>
        <v/>
      </c>
      <c r="N73" s="68">
        <f>IF((AND(L73="",M73="")),"",SUM(L73,M73))</f>
        <v>0</v>
      </c>
    </row>
    <row r="74" spans="2:14" s="1" customFormat="1" ht="12" thickBot="1">
      <c r="B74" s="152"/>
      <c r="C74" s="69"/>
      <c r="D74" s="70"/>
      <c r="E74" s="70"/>
      <c r="F74" s="71"/>
      <c r="G74" s="72"/>
      <c r="H74" s="69"/>
      <c r="I74" s="69"/>
      <c r="J74" s="73"/>
      <c r="K74" s="74"/>
      <c r="L74" s="75" t="s">
        <v>128</v>
      </c>
      <c r="M74" s="76" t="str">
        <f>B72</f>
        <v>2.5</v>
      </c>
      <c r="N74" s="77">
        <f>IF((AND(L73="",M73="")),"",SUM(L73,M73))</f>
        <v>0</v>
      </c>
    </row>
    <row r="75" spans="2:14" s="2" customFormat="1" ht="12.75" customHeight="1">
      <c r="B75" s="133" t="s">
        <v>115</v>
      </c>
      <c r="C75" s="60" t="s">
        <v>139</v>
      </c>
      <c r="D75" s="61"/>
      <c r="E75" s="61"/>
      <c r="F75" s="61"/>
      <c r="G75" s="62"/>
      <c r="H75" s="63" t="s">
        <v>83</v>
      </c>
      <c r="I75" s="118"/>
      <c r="J75" s="64"/>
      <c r="K75" s="65"/>
      <c r="L75" s="66"/>
      <c r="M75" s="66"/>
      <c r="N75" s="67"/>
    </row>
    <row r="76" spans="2:14" s="1" customFormat="1" ht="11.25">
      <c r="B76" s="139"/>
      <c r="C76" s="27">
        <v>0</v>
      </c>
      <c r="D76" s="121" t="s">
        <v>16</v>
      </c>
      <c r="E76" s="27">
        <v>40</v>
      </c>
      <c r="F76" s="27">
        <v>0.6</v>
      </c>
      <c r="G76" s="47">
        <f>IF((AND(NOT(C76=""),NOT(F76=""))),F76*C76,(""))</f>
        <v>0</v>
      </c>
      <c r="H76" s="47" t="s">
        <v>18</v>
      </c>
      <c r="I76" s="47">
        <v>0.1</v>
      </c>
      <c r="J76" s="56">
        <f>'Preis-Übersicht'!$D$15</f>
        <v>0</v>
      </c>
      <c r="K76" s="47">
        <f>IF(AND(C76&lt;&gt;"",I76&lt;&gt;""),I76*C76,(""))</f>
        <v>0</v>
      </c>
      <c r="L76" s="46">
        <f>IF((AND(NOT(G76=""),NOT(E76=""))),E76*G76,(""))</f>
        <v>0</v>
      </c>
      <c r="M76" s="46">
        <f>IF((AND(NOT(J76=""),NOT(K76=""))),K76*J76,(""))</f>
        <v>0</v>
      </c>
      <c r="N76" s="68">
        <f>IF((AND(L76="",M76="")),"",SUM(L76,M76))</f>
        <v>0</v>
      </c>
    </row>
    <row r="77" spans="2:14" s="1" customFormat="1" ht="12.75" customHeight="1">
      <c r="B77" s="116"/>
      <c r="C77" s="23"/>
      <c r="D77" s="20"/>
      <c r="E77" s="20"/>
      <c r="F77" s="20"/>
      <c r="G77" s="28"/>
      <c r="H77" s="22" t="s">
        <v>140</v>
      </c>
      <c r="I77" s="141"/>
      <c r="J77" s="55"/>
      <c r="K77" s="59"/>
      <c r="L77" s="7"/>
      <c r="M77" s="7"/>
      <c r="N77" s="82"/>
    </row>
    <row r="78" spans="2:14" s="1" customFormat="1" ht="11.25">
      <c r="B78" s="116"/>
      <c r="C78" s="24"/>
      <c r="D78" s="24"/>
      <c r="E78" s="24"/>
      <c r="F78" s="25"/>
      <c r="G78" s="47"/>
      <c r="H78" s="47" t="s">
        <v>18</v>
      </c>
      <c r="I78" s="47">
        <v>1.6</v>
      </c>
      <c r="J78" s="56">
        <f>'Preis-Übersicht'!$D$22</f>
        <v>0</v>
      </c>
      <c r="K78" s="47">
        <f>IF((AND(NOT($C$76=""),NOT(I78=""))),I78*$C$76,(""))</f>
        <v>0</v>
      </c>
      <c r="L78" s="46" t="str">
        <f>IF((AND(NOT(G78=""),NOT(E78=""))),E78*G78,(""))</f>
        <v/>
      </c>
      <c r="M78" s="46">
        <f>IF((AND(NOT(J78=""),NOT(K78=""))),K78*J78,(""))</f>
        <v>0</v>
      </c>
      <c r="N78" s="68">
        <f>IF((AND(L78="",M78="")),"",SUM(L78,M78))</f>
        <v>0</v>
      </c>
    </row>
    <row r="79" spans="2:14" s="1" customFormat="1" ht="12.75" customHeight="1">
      <c r="B79" s="116"/>
      <c r="C79" s="23"/>
      <c r="D79" s="20"/>
      <c r="E79" s="20"/>
      <c r="F79" s="20"/>
      <c r="G79" s="28"/>
      <c r="H79" s="22" t="s">
        <v>79</v>
      </c>
      <c r="I79" s="141" t="s">
        <v>20</v>
      </c>
      <c r="J79" s="55"/>
      <c r="K79" s="59"/>
      <c r="L79" s="7"/>
      <c r="M79" s="7"/>
      <c r="N79" s="82"/>
    </row>
    <row r="80" spans="2:14" s="1" customFormat="1" ht="11.25">
      <c r="B80" s="116"/>
      <c r="C80" s="24"/>
      <c r="D80" s="24"/>
      <c r="E80" s="24"/>
      <c r="F80" s="25"/>
      <c r="G80" s="47"/>
      <c r="H80" s="121" t="s">
        <v>18</v>
      </c>
      <c r="I80" s="47">
        <v>8.5</v>
      </c>
      <c r="J80" s="54">
        <f>'Preis-Übersicht'!$D$5</f>
        <v>0</v>
      </c>
      <c r="K80" s="47">
        <f>IF((AND(NOT($C$76=""),NOT(I80=""))),I80*$C$76,(""))</f>
        <v>0</v>
      </c>
      <c r="L80" s="46" t="str">
        <f>IF((AND(NOT(G80=""),NOT(E80=""))),E80*G80,(""))</f>
        <v/>
      </c>
      <c r="M80" s="46">
        <f>IF((AND(NOT(J80=""),NOT(K80=""))),K80*J80,(""))</f>
        <v>0</v>
      </c>
      <c r="N80" s="68">
        <f>IF((AND(L80="",M80="")),"",SUM(L80,M80))</f>
        <v>0</v>
      </c>
    </row>
    <row r="81" spans="2:14" s="1" customFormat="1" ht="12" thickBot="1">
      <c r="B81" s="140"/>
      <c r="C81" s="69"/>
      <c r="D81" s="70"/>
      <c r="E81" s="70"/>
      <c r="F81" s="71"/>
      <c r="G81" s="72"/>
      <c r="H81" s="69"/>
      <c r="I81" s="69"/>
      <c r="J81" s="73"/>
      <c r="K81" s="74"/>
      <c r="L81" s="75" t="s">
        <v>128</v>
      </c>
      <c r="M81" s="76" t="str">
        <f>B75</f>
        <v>2.6</v>
      </c>
      <c r="N81" s="77">
        <f>IF((AND(L80="",M80="",L78="",M78="",L76="",M76="")),"",SUM(L80,M80,L78,M78,L76,M76))</f>
        <v>0</v>
      </c>
    </row>
    <row r="82" spans="2:14" s="1" customFormat="1" ht="12.75" customHeight="1">
      <c r="B82" s="83" t="s">
        <v>118</v>
      </c>
      <c r="C82" s="60" t="s">
        <v>88</v>
      </c>
      <c r="D82" s="61"/>
      <c r="E82" s="61"/>
      <c r="F82" s="61"/>
      <c r="G82" s="129"/>
      <c r="H82" s="63" t="s">
        <v>81</v>
      </c>
      <c r="I82" s="118" t="s">
        <v>89</v>
      </c>
      <c r="J82" s="64"/>
      <c r="K82" s="65"/>
      <c r="L82" s="66"/>
      <c r="M82" s="66"/>
      <c r="N82" s="67"/>
    </row>
    <row r="83" spans="2:14" s="1" customFormat="1" ht="11.25">
      <c r="B83" s="84"/>
      <c r="C83" s="26">
        <v>0</v>
      </c>
      <c r="D83" s="47" t="s">
        <v>16</v>
      </c>
      <c r="E83" s="26">
        <v>40</v>
      </c>
      <c r="F83" s="27">
        <v>0.2</v>
      </c>
      <c r="G83" s="47">
        <f>IF((AND(NOT(C83=""),NOT(F83=""))),F83*C83,(""))</f>
        <v>0</v>
      </c>
      <c r="H83" s="115" t="s">
        <v>18</v>
      </c>
      <c r="I83" s="47">
        <v>2.5</v>
      </c>
      <c r="J83" s="56">
        <f>'Preis-Übersicht'!$D$17</f>
        <v>0</v>
      </c>
      <c r="K83" s="47">
        <f>IF((AND(NOT(C83=""),NOT(I83=""))),I83*C83,(""))</f>
        <v>0</v>
      </c>
      <c r="L83" s="46">
        <f>IF((AND(NOT(G83=""),NOT(E83=""))),E83*G83,(""))</f>
        <v>0</v>
      </c>
      <c r="M83" s="46">
        <f>IF((AND(NOT(J83=""),NOT(K83=""))),K83*J83,(""))</f>
        <v>0</v>
      </c>
      <c r="N83" s="68">
        <f>IF((AND(L83="",M83="")),"",SUM(L83,M83))</f>
        <v>0</v>
      </c>
    </row>
    <row r="84" spans="2:14" s="1" customFormat="1" ht="12" thickBot="1">
      <c r="B84" s="152"/>
      <c r="C84" s="130"/>
      <c r="D84" s="70"/>
      <c r="E84" s="70"/>
      <c r="F84" s="71"/>
      <c r="G84" s="72"/>
      <c r="H84" s="69"/>
      <c r="I84" s="69"/>
      <c r="J84" s="73"/>
      <c r="K84" s="131"/>
      <c r="L84" s="75" t="s">
        <v>128</v>
      </c>
      <c r="M84" s="113" t="str">
        <f>B82</f>
        <v>2.7</v>
      </c>
      <c r="N84" s="114">
        <f>IF((AND(L83="",M83="")),"",SUM(L83,M83))</f>
        <v>0</v>
      </c>
    </row>
    <row r="85" spans="2:14" s="1" customFormat="1" ht="12.75" customHeight="1">
      <c r="B85" s="83" t="s">
        <v>160</v>
      </c>
      <c r="C85" s="60" t="s">
        <v>143</v>
      </c>
      <c r="D85" s="61"/>
      <c r="E85" s="61"/>
      <c r="F85" s="61"/>
      <c r="G85" s="129"/>
      <c r="H85" s="63" t="s">
        <v>81</v>
      </c>
      <c r="I85" s="118"/>
      <c r="J85" s="64"/>
      <c r="K85" s="65"/>
      <c r="L85" s="66"/>
      <c r="M85" s="66"/>
      <c r="N85" s="67"/>
    </row>
    <row r="86" spans="2:14" s="1" customFormat="1" ht="11.25">
      <c r="B86" s="84"/>
      <c r="C86" s="26">
        <v>0</v>
      </c>
      <c r="D86" s="47" t="s">
        <v>16</v>
      </c>
      <c r="E86" s="26">
        <v>40</v>
      </c>
      <c r="F86" s="27">
        <v>0.2</v>
      </c>
      <c r="G86" s="47">
        <f>IF((AND(NOT(C86=""),NOT(F86=""))),F86*C86,(""))</f>
        <v>0</v>
      </c>
      <c r="H86" s="115" t="s">
        <v>18</v>
      </c>
      <c r="I86" s="47">
        <v>1.5</v>
      </c>
      <c r="J86" s="56">
        <f>'Preis-Übersicht'!$D$17</f>
        <v>0</v>
      </c>
      <c r="K86" s="47">
        <f>IF((AND(NOT(C86=""),NOT(I86=""))),I86*C86,(""))</f>
        <v>0</v>
      </c>
      <c r="L86" s="46">
        <f>IF((AND(NOT(G86=""),NOT(E86=""))),E86*G86,(""))</f>
        <v>0</v>
      </c>
      <c r="M86" s="46">
        <f>IF((AND(NOT(J86=""),NOT(K86=""))),K86*J86,(""))</f>
        <v>0</v>
      </c>
      <c r="N86" s="68">
        <f>IF((AND(L86="",M86="")),"",SUM(L86,M86))</f>
        <v>0</v>
      </c>
    </row>
    <row r="87" spans="2:14" s="1" customFormat="1" ht="12" thickBot="1">
      <c r="B87" s="152"/>
      <c r="C87" s="130"/>
      <c r="D87" s="70"/>
      <c r="E87" s="70"/>
      <c r="F87" s="71"/>
      <c r="G87" s="72"/>
      <c r="H87" s="69"/>
      <c r="I87" s="69"/>
      <c r="J87" s="73"/>
      <c r="K87" s="131"/>
      <c r="L87" s="75" t="s">
        <v>128</v>
      </c>
      <c r="M87" s="113" t="str">
        <f>B85</f>
        <v>2.8</v>
      </c>
      <c r="N87" s="114">
        <f>IF((AND(L86="",M86="")),"",SUM(L86,M86))</f>
        <v>0</v>
      </c>
    </row>
    <row r="88" spans="2:14" s="1" customFormat="1" ht="13.5" thickBot="1">
      <c r="B88" s="142"/>
      <c r="C88" s="143"/>
      <c r="D88" s="144"/>
      <c r="E88" s="144"/>
      <c r="F88" s="145"/>
      <c r="G88" s="146"/>
      <c r="H88" s="143"/>
      <c r="I88" s="143"/>
      <c r="J88" s="147"/>
      <c r="K88" s="148"/>
      <c r="L88" s="155" t="s">
        <v>130</v>
      </c>
      <c r="M88" s="156" t="str">
        <f>B58</f>
        <v>2</v>
      </c>
      <c r="N88" s="149">
        <f>N62+N65+N68+N71+N74+N81+N84+N87</f>
        <v>0</v>
      </c>
    </row>
    <row r="89" spans="2:14" ht="14.25" thickTop="1" thickBot="1"/>
    <row r="90" spans="2:14">
      <c r="B90" s="157" t="s">
        <v>119</v>
      </c>
      <c r="C90" s="158" t="s">
        <v>21</v>
      </c>
      <c r="D90" s="159"/>
      <c r="E90" s="159"/>
      <c r="F90" s="159"/>
      <c r="G90" s="160"/>
      <c r="H90" s="159"/>
      <c r="I90" s="159"/>
      <c r="J90" s="161"/>
      <c r="K90" s="162"/>
      <c r="L90" s="163"/>
      <c r="M90" s="163"/>
      <c r="N90" s="164"/>
    </row>
    <row r="91" spans="2:14" ht="13.5" thickBot="1">
      <c r="B91" s="165"/>
      <c r="C91" s="166"/>
      <c r="D91" s="167"/>
      <c r="E91" s="167"/>
      <c r="F91" s="167"/>
      <c r="G91" s="168"/>
      <c r="H91" s="167"/>
      <c r="I91" s="167"/>
      <c r="J91" s="169"/>
      <c r="K91" s="170"/>
      <c r="L91" s="171"/>
      <c r="M91" s="171"/>
      <c r="N91" s="172"/>
    </row>
    <row r="92" spans="2:14">
      <c r="B92" s="78" t="s">
        <v>120</v>
      </c>
      <c r="C92" s="60" t="s">
        <v>92</v>
      </c>
      <c r="D92" s="61"/>
      <c r="E92" s="61"/>
      <c r="F92" s="61"/>
      <c r="G92" s="62"/>
      <c r="H92" s="63" t="s">
        <v>93</v>
      </c>
      <c r="I92" s="118" t="s">
        <v>127</v>
      </c>
      <c r="J92" s="64"/>
      <c r="K92" s="65"/>
      <c r="L92" s="66"/>
      <c r="M92" s="66"/>
      <c r="N92" s="67"/>
    </row>
    <row r="93" spans="2:14">
      <c r="B93" s="79"/>
      <c r="C93" s="27">
        <v>0</v>
      </c>
      <c r="D93" s="47" t="s">
        <v>16</v>
      </c>
      <c r="E93" s="27">
        <v>40</v>
      </c>
      <c r="F93" s="27">
        <v>0.2</v>
      </c>
      <c r="G93" s="47">
        <f>IF((AND(NOT(C93=""),NOT(F93=""))),F93*C93,(""))</f>
        <v>0</v>
      </c>
      <c r="H93" s="47" t="s">
        <v>18</v>
      </c>
      <c r="I93" s="47">
        <v>4.8</v>
      </c>
      <c r="J93" s="56">
        <f>'Preis-Übersicht'!$D$23</f>
        <v>0</v>
      </c>
      <c r="K93" s="47">
        <f>IF((AND(NOT(C93=""),NOT(I93=""))),I93*C93,(""))</f>
        <v>0</v>
      </c>
      <c r="L93" s="46">
        <f>IF((AND(NOT(G93=""),NOT(E93=""))),E93*G93,(""))</f>
        <v>0</v>
      </c>
      <c r="M93" s="46">
        <f>IF((AND(NOT(J93=""),NOT(K93=""))),K93*J93,(""))</f>
        <v>0</v>
      </c>
      <c r="N93" s="68">
        <f>IF((AND(L93="",M93="")),"",SUM(L93,M93))</f>
        <v>0</v>
      </c>
    </row>
    <row r="94" spans="2:14">
      <c r="B94" s="79"/>
      <c r="C94" s="23"/>
      <c r="D94" s="20"/>
      <c r="E94" s="20"/>
      <c r="F94" s="20"/>
      <c r="G94" s="28"/>
      <c r="H94" s="22" t="s">
        <v>100</v>
      </c>
      <c r="I94" s="22"/>
      <c r="J94" s="55"/>
      <c r="K94" s="59"/>
      <c r="L94" s="21"/>
      <c r="M94" s="21"/>
      <c r="N94" s="80"/>
    </row>
    <row r="95" spans="2:14">
      <c r="B95" s="79"/>
      <c r="C95" s="24"/>
      <c r="D95" s="24"/>
      <c r="E95" s="24"/>
      <c r="F95" s="25"/>
      <c r="G95" s="47"/>
      <c r="H95" s="121" t="s">
        <v>16</v>
      </c>
      <c r="I95" s="47">
        <v>1.1000000000000001</v>
      </c>
      <c r="J95" s="56">
        <f>'Preis-Übersicht'!$D$2</f>
        <v>0</v>
      </c>
      <c r="K95" s="47">
        <f>IF((AND(NOT(C93=""),NOT(I95=""))),I95*C93,(""))</f>
        <v>0</v>
      </c>
      <c r="L95" s="46" t="str">
        <f>IF((AND(NOT(G95=""),NOT(E95=""))),E95*G95,(""))</f>
        <v/>
      </c>
      <c r="M95" s="46">
        <f>IF((AND(NOT(J95=""),NOT(K95=""))),K95*J95,(""))</f>
        <v>0</v>
      </c>
      <c r="N95" s="68">
        <f>IF((AND(L95="",M95="")),"",SUM(L95,M95))</f>
        <v>0</v>
      </c>
    </row>
    <row r="96" spans="2:14" ht="13.5" thickBot="1">
      <c r="B96" s="81"/>
      <c r="C96" s="69"/>
      <c r="D96" s="70"/>
      <c r="E96" s="70"/>
      <c r="F96" s="71"/>
      <c r="G96" s="132"/>
      <c r="H96" s="69"/>
      <c r="I96" s="69"/>
      <c r="J96" s="73"/>
      <c r="K96" s="74"/>
      <c r="L96" s="75" t="s">
        <v>128</v>
      </c>
      <c r="M96" s="76" t="str">
        <f>B92</f>
        <v>3.1</v>
      </c>
      <c r="N96" s="77">
        <f>IF((AND(L95="",M95="",L93="",M93="")),"",SUM(L95,M95,L93,M93))</f>
        <v>0</v>
      </c>
    </row>
    <row r="97" spans="2:14">
      <c r="B97" s="83" t="s">
        <v>121</v>
      </c>
      <c r="C97" s="60" t="s">
        <v>102</v>
      </c>
      <c r="D97" s="61"/>
      <c r="E97" s="61"/>
      <c r="F97" s="61"/>
      <c r="G97" s="129"/>
      <c r="H97" s="63" t="s">
        <v>103</v>
      </c>
      <c r="I97" s="118" t="s">
        <v>106</v>
      </c>
      <c r="J97" s="64"/>
      <c r="K97" s="65"/>
      <c r="L97" s="66"/>
      <c r="M97" s="66"/>
      <c r="N97" s="67"/>
    </row>
    <row r="98" spans="2:14">
      <c r="B98" s="84"/>
      <c r="C98" s="26">
        <v>0</v>
      </c>
      <c r="D98" s="47" t="s">
        <v>16</v>
      </c>
      <c r="E98" s="26">
        <v>40</v>
      </c>
      <c r="F98" s="27">
        <v>0.15</v>
      </c>
      <c r="G98" s="47">
        <f>IF((AND(NOT(C98=""),NOT(F98=""))),F98*C98,(""))</f>
        <v>0</v>
      </c>
      <c r="H98" s="115" t="s">
        <v>18</v>
      </c>
      <c r="I98" s="47">
        <v>3.9</v>
      </c>
      <c r="J98" s="56">
        <f>'Preis-Übersicht'!$D$24</f>
        <v>0</v>
      </c>
      <c r="K98" s="47">
        <f>IF((AND(NOT(C98=""),NOT(I98=""))),I98*C98,(""))</f>
        <v>0</v>
      </c>
      <c r="L98" s="46">
        <f>IF((AND(NOT(G98=""),NOT(E98=""))),E98*G98,(""))</f>
        <v>0</v>
      </c>
      <c r="M98" s="46">
        <f>IF((AND(NOT(J98=""),NOT(K98=""))),K98*J98,(""))</f>
        <v>0</v>
      </c>
      <c r="N98" s="68">
        <f>IF((AND(L98="",M98="")),"",SUM(L98,M98))</f>
        <v>0</v>
      </c>
    </row>
    <row r="99" spans="2:14" ht="13.5" thickBot="1">
      <c r="B99" s="81"/>
      <c r="C99" s="130"/>
      <c r="D99" s="70"/>
      <c r="E99" s="70"/>
      <c r="F99" s="71"/>
      <c r="G99" s="72"/>
      <c r="H99" s="69"/>
      <c r="I99" s="69"/>
      <c r="J99" s="73"/>
      <c r="K99" s="131"/>
      <c r="L99" s="75" t="s">
        <v>128</v>
      </c>
      <c r="M99" s="113" t="str">
        <f>B97</f>
        <v>3.2</v>
      </c>
      <c r="N99" s="114">
        <f>IF((AND(L98="",M98="")),"",SUM(L98,M98))</f>
        <v>0</v>
      </c>
    </row>
    <row r="100" spans="2:14">
      <c r="B100" s="83" t="s">
        <v>123</v>
      </c>
      <c r="C100" s="60" t="s">
        <v>105</v>
      </c>
      <c r="D100" s="61"/>
      <c r="E100" s="61"/>
      <c r="F100" s="61"/>
      <c r="G100" s="129"/>
      <c r="H100" s="63" t="s">
        <v>81</v>
      </c>
      <c r="I100" s="118" t="s">
        <v>107</v>
      </c>
      <c r="J100" s="64"/>
      <c r="K100" s="65"/>
      <c r="L100" s="66"/>
      <c r="M100" s="66"/>
      <c r="N100" s="67"/>
    </row>
    <row r="101" spans="2:14">
      <c r="B101" s="84"/>
      <c r="C101" s="26">
        <v>0</v>
      </c>
      <c r="D101" s="47" t="s">
        <v>16</v>
      </c>
      <c r="E101" s="26">
        <v>40</v>
      </c>
      <c r="F101" s="27">
        <v>0.2</v>
      </c>
      <c r="G101" s="47">
        <f>IF((AND(NOT(C101=""),NOT(F101=""))),F101*C101,(""))</f>
        <v>0</v>
      </c>
      <c r="H101" s="115" t="s">
        <v>18</v>
      </c>
      <c r="I101" s="47">
        <v>2.5</v>
      </c>
      <c r="J101" s="56">
        <f>'Preis-Übersicht'!$D$17</f>
        <v>0</v>
      </c>
      <c r="K101" s="47">
        <f>IF((AND(NOT(C101=""),NOT(I101=""))),I101*C101,(""))</f>
        <v>0</v>
      </c>
      <c r="L101" s="46">
        <f>IF((AND(NOT(G101=""),NOT(E101=""))),E101*G101,(""))</f>
        <v>0</v>
      </c>
      <c r="M101" s="46">
        <f>IF((AND(NOT(J101=""),NOT(K101=""))),K101*J101,(""))</f>
        <v>0</v>
      </c>
      <c r="N101" s="68">
        <f>IF((AND(L101="",M101="")),"",SUM(L101,M101))</f>
        <v>0</v>
      </c>
    </row>
    <row r="102" spans="2:14" ht="13.5" thickBot="1">
      <c r="B102" s="81"/>
      <c r="C102" s="130"/>
      <c r="D102" s="70"/>
      <c r="E102" s="70"/>
      <c r="F102" s="71"/>
      <c r="G102" s="72"/>
      <c r="H102" s="69"/>
      <c r="I102" s="69"/>
      <c r="J102" s="73"/>
      <c r="K102" s="131"/>
      <c r="L102" s="75" t="s">
        <v>128</v>
      </c>
      <c r="M102" s="113" t="str">
        <f>B100</f>
        <v>3.3</v>
      </c>
      <c r="N102" s="114">
        <f>IF((AND(L101="",M101="")),"",SUM(L101,M101))</f>
        <v>0</v>
      </c>
    </row>
    <row r="103" spans="2:14">
      <c r="B103" s="193" t="s">
        <v>126</v>
      </c>
      <c r="C103" s="60" t="s">
        <v>109</v>
      </c>
      <c r="D103" s="61"/>
      <c r="E103" s="61"/>
      <c r="F103" s="61"/>
      <c r="G103" s="62"/>
      <c r="H103" s="63" t="s">
        <v>110</v>
      </c>
      <c r="I103" s="118" t="s">
        <v>144</v>
      </c>
      <c r="J103" s="64"/>
      <c r="K103" s="65"/>
      <c r="L103" s="66"/>
      <c r="M103" s="66"/>
      <c r="N103" s="67"/>
    </row>
    <row r="104" spans="2:14">
      <c r="B104" s="194"/>
      <c r="C104" s="26">
        <v>0</v>
      </c>
      <c r="D104" s="47" t="s">
        <v>16</v>
      </c>
      <c r="E104" s="26">
        <v>40</v>
      </c>
      <c r="F104" s="26">
        <v>0.15</v>
      </c>
      <c r="G104" s="47">
        <f>IF((AND(NOT(C104=""),NOT(F104=""))),F104*C104,(""))</f>
        <v>0</v>
      </c>
      <c r="H104" s="121" t="s">
        <v>17</v>
      </c>
      <c r="I104" s="47">
        <v>0.4</v>
      </c>
      <c r="J104" s="56">
        <f>'Preis-Übersicht'!$D$3</f>
        <v>0</v>
      </c>
      <c r="K104" s="47">
        <f>IF((AND(NOT(C104=""),NOT(I104=""))),I104*C104,(""))</f>
        <v>0</v>
      </c>
      <c r="L104" s="46">
        <f>IF((AND(NOT(G104=""),NOT(E104=""))),E104*G104,(""))</f>
        <v>0</v>
      </c>
      <c r="M104" s="46">
        <f>IF((AND(NOT(J104=""),NOT(K104=""))),K104*J104,(""))</f>
        <v>0</v>
      </c>
      <c r="N104" s="68">
        <f>IF((AND(L104="",M104="")),"",SUM(L104,M104))</f>
        <v>0</v>
      </c>
    </row>
    <row r="105" spans="2:14" ht="13.5" thickBot="1">
      <c r="B105" s="195"/>
      <c r="C105" s="69"/>
      <c r="D105" s="70"/>
      <c r="E105" s="70"/>
      <c r="F105" s="71"/>
      <c r="G105" s="132"/>
      <c r="H105" s="69"/>
      <c r="I105" s="69"/>
      <c r="J105" s="73"/>
      <c r="K105" s="74"/>
      <c r="L105" s="75" t="s">
        <v>128</v>
      </c>
      <c r="M105" s="76" t="str">
        <f>B103</f>
        <v>3.4</v>
      </c>
      <c r="N105" s="77">
        <f>IF((AND(L104="",M104="")),"",SUM(L104,M104,))</f>
        <v>0</v>
      </c>
    </row>
    <row r="106" spans="2:14">
      <c r="B106" s="78" t="s">
        <v>124</v>
      </c>
      <c r="C106" s="60" t="s">
        <v>111</v>
      </c>
      <c r="D106" s="61"/>
      <c r="E106" s="61"/>
      <c r="F106" s="61"/>
      <c r="G106" s="62"/>
      <c r="H106" s="63" t="s">
        <v>112</v>
      </c>
      <c r="I106" s="118"/>
      <c r="J106" s="64"/>
      <c r="K106" s="65"/>
      <c r="L106" s="66"/>
      <c r="M106" s="66"/>
      <c r="N106" s="67"/>
    </row>
    <row r="107" spans="2:14">
      <c r="B107" s="79"/>
      <c r="C107" s="26">
        <v>0</v>
      </c>
      <c r="D107" s="47" t="s">
        <v>19</v>
      </c>
      <c r="E107" s="26">
        <v>40</v>
      </c>
      <c r="F107" s="27">
        <v>0.2</v>
      </c>
      <c r="G107" s="47">
        <f>IF((AND(NOT(C107=""),NOT(F107=""))),F107*C107,(""))</f>
        <v>0</v>
      </c>
      <c r="H107" s="121" t="s">
        <v>82</v>
      </c>
      <c r="I107" s="47">
        <v>4</v>
      </c>
      <c r="J107" s="56">
        <f>'Preis-Übersicht'!$D$7</f>
        <v>0</v>
      </c>
      <c r="K107" s="47">
        <f>IF(AND(C107&lt;&gt;"",I107&lt;&gt;""),I107*C107,(""))</f>
        <v>0</v>
      </c>
      <c r="L107" s="46">
        <f>IF((AND(NOT(G107=""),NOT(E107=""))),E107*G107,(""))</f>
        <v>0</v>
      </c>
      <c r="M107" s="46">
        <f>IF((AND(NOT(J107=""),NOT(K107=""))),K107*J107,(""))</f>
        <v>0</v>
      </c>
      <c r="N107" s="68">
        <f>IF((AND(L107="",M107="")),"",SUM(L107,M107))</f>
        <v>0</v>
      </c>
    </row>
    <row r="108" spans="2:14">
      <c r="B108" s="79"/>
      <c r="C108" s="23"/>
      <c r="D108" s="20"/>
      <c r="E108" s="20"/>
      <c r="F108" s="20"/>
      <c r="G108" s="28"/>
      <c r="H108" s="22" t="s">
        <v>117</v>
      </c>
      <c r="I108" s="119"/>
      <c r="J108" s="55"/>
      <c r="K108" s="59"/>
      <c r="L108" s="119"/>
      <c r="M108" s="55"/>
      <c r="N108" s="192"/>
    </row>
    <row r="109" spans="2:14">
      <c r="B109" s="79"/>
      <c r="C109" s="24"/>
      <c r="D109" s="24"/>
      <c r="E109" s="24"/>
      <c r="F109" s="25"/>
      <c r="G109" s="47"/>
      <c r="H109" s="121" t="s">
        <v>19</v>
      </c>
      <c r="I109" s="47">
        <v>0.5</v>
      </c>
      <c r="J109" s="56">
        <f>'Preis-Übersicht'!$D$6</f>
        <v>0</v>
      </c>
      <c r="K109" s="47">
        <f>IF((AND(NOT(C107=""),NOT(I109=""))),I109*C107,(""))</f>
        <v>0</v>
      </c>
      <c r="L109" s="46" t="str">
        <f>IF((AND(NOT(G109=""),NOT(E109=""))),E109*G109,(""))</f>
        <v/>
      </c>
      <c r="M109" s="46">
        <f>IF((AND(NOT(J109=""),NOT(K109=""))),K109*J109,(""))</f>
        <v>0</v>
      </c>
      <c r="N109" s="68">
        <f>IF((AND(L109="",M109="")),"",SUM(L109,M109))</f>
        <v>0</v>
      </c>
    </row>
    <row r="110" spans="2:14">
      <c r="B110" s="79"/>
      <c r="C110" s="23"/>
      <c r="D110" s="20"/>
      <c r="E110" s="20"/>
      <c r="F110" s="20"/>
      <c r="G110" s="28"/>
      <c r="H110" s="22" t="s">
        <v>113</v>
      </c>
      <c r="I110" s="153"/>
      <c r="J110" s="55"/>
      <c r="K110" s="59"/>
      <c r="L110" s="119"/>
      <c r="M110" s="55"/>
      <c r="N110" s="192"/>
    </row>
    <row r="111" spans="2:14">
      <c r="B111" s="79"/>
      <c r="C111" s="26">
        <v>0</v>
      </c>
      <c r="D111" s="47" t="s">
        <v>16</v>
      </c>
      <c r="E111" s="24"/>
      <c r="F111" s="25"/>
      <c r="G111" s="47"/>
      <c r="H111" s="121" t="s">
        <v>16</v>
      </c>
      <c r="I111" s="47">
        <v>1.05</v>
      </c>
      <c r="J111" s="56">
        <f>'Preis-Übersicht'!$D$8</f>
        <v>0</v>
      </c>
      <c r="K111" s="47">
        <f>IF((AND(NOT(C111=""),NOT(I111=""))),I111*C111,(""))</f>
        <v>0</v>
      </c>
      <c r="L111" s="46" t="str">
        <f>IF((AND(NOT(G111=""),NOT(E111=""))),E111*G111,(""))</f>
        <v/>
      </c>
      <c r="M111" s="46">
        <f>IF((AND(NOT(J111=""),NOT(K111=""))),K111*J111,(""))</f>
        <v>0</v>
      </c>
      <c r="N111" s="68">
        <f>IF((AND(L111="",M111="")),"",SUM(L111,M111))</f>
        <v>0</v>
      </c>
    </row>
    <row r="112" spans="2:14" ht="13.5" thickBot="1">
      <c r="B112" s="81"/>
      <c r="C112" s="69"/>
      <c r="D112" s="70"/>
      <c r="E112" s="70"/>
      <c r="F112" s="71"/>
      <c r="G112" s="72"/>
      <c r="H112" s="69"/>
      <c r="I112" s="69"/>
      <c r="J112" s="73"/>
      <c r="K112" s="74"/>
      <c r="L112" s="75" t="s">
        <v>128</v>
      </c>
      <c r="M112" s="76" t="str">
        <f>B106</f>
        <v>3.5</v>
      </c>
      <c r="N112" s="77">
        <f>IF((AND(L109="",M109="",L111="",M111="",L107="",M107="")),"",SUM(L109,M109,L111,M111,L107,M107))</f>
        <v>0</v>
      </c>
    </row>
    <row r="113" spans="2:14">
      <c r="B113" s="150" t="s">
        <v>125</v>
      </c>
      <c r="C113" s="106" t="s">
        <v>116</v>
      </c>
      <c r="D113" s="107"/>
      <c r="E113" s="107"/>
      <c r="F113" s="107"/>
      <c r="G113" s="62"/>
      <c r="H113" s="108"/>
      <c r="I113" s="107"/>
      <c r="J113" s="109"/>
      <c r="K113" s="110"/>
      <c r="L113" s="111"/>
      <c r="M113" s="111"/>
      <c r="N113" s="112"/>
    </row>
    <row r="114" spans="2:14">
      <c r="B114" s="151"/>
      <c r="C114" s="27">
        <v>0</v>
      </c>
      <c r="D114" s="121" t="s">
        <v>131</v>
      </c>
      <c r="E114" s="27">
        <v>40</v>
      </c>
      <c r="F114" s="27">
        <v>0.3</v>
      </c>
      <c r="G114" s="47">
        <f>IF((AND(NOT(C114=""),NOT(F114=""))),F114*C114,(""))</f>
        <v>0</v>
      </c>
      <c r="H114" s="24"/>
      <c r="I114" s="24"/>
      <c r="J114" s="24"/>
      <c r="K114" s="25" t="str">
        <f>IF((AND(NOT(C114=""),NOT(I114=""))),I114*C114,(""))</f>
        <v/>
      </c>
      <c r="L114" s="46">
        <f>IF((AND(NOT(G114=""),NOT(E114=""))),E114*G114,(""))</f>
        <v>0</v>
      </c>
      <c r="M114" s="46" t="str">
        <f>IF((AND(NOT(J114=""),NOT(K114=""))),K114*J114,(""))</f>
        <v/>
      </c>
      <c r="N114" s="68"/>
    </row>
    <row r="115" spans="2:14" ht="13.5" thickBot="1">
      <c r="B115" s="152"/>
      <c r="C115" s="69"/>
      <c r="D115" s="70"/>
      <c r="E115" s="70"/>
      <c r="F115" s="71"/>
      <c r="G115" s="72"/>
      <c r="H115" s="69"/>
      <c r="I115" s="69"/>
      <c r="J115" s="73"/>
      <c r="K115" s="74"/>
      <c r="L115" s="75" t="s">
        <v>128</v>
      </c>
      <c r="M115" s="76" t="str">
        <f>B113</f>
        <v>3.6</v>
      </c>
      <c r="N115" s="77">
        <f>IF((AND(L114="",M114="")),"",SUM(L114,M114))</f>
        <v>0</v>
      </c>
    </row>
    <row r="116" spans="2:14" ht="13.5" thickBot="1">
      <c r="B116" s="142"/>
      <c r="C116" s="143"/>
      <c r="D116" s="144"/>
      <c r="E116" s="144"/>
      <c r="F116" s="145"/>
      <c r="G116" s="146"/>
      <c r="H116" s="143"/>
      <c r="I116" s="143"/>
      <c r="J116" s="147"/>
      <c r="K116" s="148"/>
      <c r="L116" s="155" t="s">
        <v>130</v>
      </c>
      <c r="M116" s="156" t="str">
        <f>B90</f>
        <v>3</v>
      </c>
      <c r="N116" s="149">
        <f>N96+N99+N102+N105+N112+N115</f>
        <v>0</v>
      </c>
    </row>
    <row r="117" spans="2:14" ht="13.5" thickTop="1"/>
    <row r="118" spans="2:14" ht="13.5" thickBot="1">
      <c r="K118" s="189"/>
      <c r="L118" s="190" t="s">
        <v>168</v>
      </c>
      <c r="M118" s="191"/>
      <c r="N118" s="120">
        <f>N56+N88+N116</f>
        <v>0</v>
      </c>
    </row>
    <row r="119" spans="2:14" ht="13.5" thickTop="1"/>
  </sheetData>
  <mergeCells count="1">
    <mergeCell ref="B103:B105"/>
  </mergeCells>
  <pageMargins left="0.70866141732283472" right="0.70866141732283472" top="0.78740157480314965" bottom="0.78740157480314965" header="0.31496062992125984" footer="0.31496062992125984"/>
  <pageSetup paperSize="8" scale="7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Benutzer-Handbuch</vt:lpstr>
      <vt:lpstr>Preis-Übersicht</vt:lpstr>
      <vt:lpstr>Sockelabd._2.3_mit Keller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Kalkulationsdatenblätter</dc:title>
  <dc:subject>Fassaden-Systemfinder</dc:subject>
  <dc:creator>Dipl.-Ing. Marion Niehoff</dc:creator>
  <cp:lastModifiedBy>ABrundiers</cp:lastModifiedBy>
  <cp:lastPrinted>2015-09-28T14:34:06Z</cp:lastPrinted>
  <dcterms:created xsi:type="dcterms:W3CDTF">2006-12-30T11:29:09Z</dcterms:created>
  <dcterms:modified xsi:type="dcterms:W3CDTF">2015-10-23T11:37:07Z</dcterms:modified>
</cp:coreProperties>
</file>